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sutaja.Ordi\Desktop\Võistlus protokollid\Protokollid 2015\"/>
    </mc:Choice>
  </mc:AlternateContent>
  <bookViews>
    <workbookView xWindow="0" yWindow="0" windowWidth="21600" windowHeight="9735" activeTab="1"/>
  </bookViews>
  <sheets>
    <sheet name="Täiskasv" sheetId="2" r:id="rId1"/>
    <sheet name="Noored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2" l="1"/>
  <c r="H5" i="2"/>
  <c r="H6" i="2"/>
  <c r="H7" i="2"/>
  <c r="H8" i="2"/>
  <c r="H9" i="2"/>
  <c r="H10" i="2"/>
  <c r="H11" i="2"/>
  <c r="H12" i="2"/>
  <c r="H13" i="2"/>
  <c r="H14" i="2"/>
  <c r="H15" i="2"/>
  <c r="H3" i="2"/>
  <c r="C16" i="2"/>
  <c r="C17" i="2" s="1"/>
  <c r="D16" i="2"/>
  <c r="D17" i="2" s="1"/>
  <c r="E16" i="2"/>
  <c r="E17" i="2" s="1"/>
  <c r="F16" i="2"/>
  <c r="F17" i="2" s="1"/>
  <c r="G16" i="2"/>
  <c r="G17" i="2" s="1"/>
  <c r="B16" i="2"/>
  <c r="B17" i="2" s="1"/>
  <c r="C17" i="1"/>
  <c r="D17" i="1"/>
  <c r="E17" i="1"/>
  <c r="F17" i="1"/>
  <c r="G17" i="1"/>
  <c r="H17" i="1"/>
  <c r="B17" i="1"/>
  <c r="H16" i="2" l="1"/>
  <c r="H17" i="2" s="1"/>
</calcChain>
</file>

<file path=xl/sharedStrings.xml><?xml version="1.0" encoding="utf-8"?>
<sst xmlns="http://schemas.openxmlformats.org/spreadsheetml/2006/main" count="36" uniqueCount="19">
  <si>
    <t>Omavalitsus</t>
  </si>
  <si>
    <t>Kokku</t>
  </si>
  <si>
    <t>Jõgeva linn</t>
  </si>
  <si>
    <t>Jõgeva vald</t>
  </si>
  <si>
    <t>Tabivere vald</t>
  </si>
  <si>
    <t>Mustvee linn</t>
  </si>
  <si>
    <t>Põltsamaa vald</t>
  </si>
  <si>
    <t>Palamuse vald</t>
  </si>
  <si>
    <t>Puurmani vald</t>
  </si>
  <si>
    <t>Pala vald</t>
  </si>
  <si>
    <t>Saare vald</t>
  </si>
  <si>
    <t>Pajusi vald</t>
  </si>
  <si>
    <t>Kasepää vald</t>
  </si>
  <si>
    <t xml:space="preserve">Põltsamaa linn </t>
  </si>
  <si>
    <t xml:space="preserve">Torma vald </t>
  </si>
  <si>
    <t xml:space="preserve">Pajusi vald </t>
  </si>
  <si>
    <t>Jõgevamaa noorte võistlustest osavõtt 2009-2014</t>
  </si>
  <si>
    <t>Jõgeva linn %</t>
  </si>
  <si>
    <t>Jõgevamaa võistlustest  osavõtt 2009-2014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</si>
</sst>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D0E3EA"/>
        <bgColor indexed="64"/>
      </patternFill>
    </fill>
    <fill>
      <patternFill patternType="solid">
        <fgColor rgb="FFE9F1F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rgb="FF4BACC6"/>
      </left>
      <right style="medium">
        <color rgb="FF4BACC6"/>
      </right>
      <top style="medium">
        <color rgb="FF4BACC6"/>
      </top>
      <bottom style="medium">
        <color rgb="FF4BACC6"/>
      </bottom>
      <diagonal/>
    </border>
    <border>
      <left/>
      <right/>
      <top/>
      <bottom style="medium">
        <color rgb="FF4BACC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BACC6"/>
      </left>
      <right style="medium">
        <color rgb="FF4BACC6"/>
      </right>
      <top style="medium">
        <color rgb="FF4BACC6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left" wrapText="1"/>
    </xf>
    <xf numFmtId="2" fontId="1" fillId="4" borderId="3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"/>
    </sheetView>
  </sheetViews>
  <sheetFormatPr defaultRowHeight="15" x14ac:dyDescent="0.25"/>
  <cols>
    <col min="1" max="1" width="13.42578125" customWidth="1"/>
    <col min="2" max="8" width="10.42578125" customWidth="1"/>
  </cols>
  <sheetData>
    <row r="1" spans="1:8" ht="21.75" customHeight="1" thickBot="1" x14ac:dyDescent="0.3">
      <c r="A1" s="10" t="s">
        <v>18</v>
      </c>
      <c r="B1" s="10"/>
      <c r="C1" s="10"/>
      <c r="D1" s="10"/>
      <c r="E1" s="10"/>
      <c r="F1" s="10"/>
      <c r="G1" s="10"/>
      <c r="H1" s="10"/>
    </row>
    <row r="2" spans="1:8" ht="21.75" customHeight="1" thickBot="1" x14ac:dyDescent="0.3">
      <c r="A2" s="1" t="s">
        <v>0</v>
      </c>
      <c r="B2" s="2">
        <v>2009</v>
      </c>
      <c r="C2" s="2">
        <v>2010</v>
      </c>
      <c r="D2" s="2">
        <v>2011</v>
      </c>
      <c r="E2" s="2">
        <v>2012</v>
      </c>
      <c r="F2" s="2">
        <v>2013</v>
      </c>
      <c r="G2" s="2">
        <v>2014</v>
      </c>
      <c r="H2" s="2" t="s">
        <v>1</v>
      </c>
    </row>
    <row r="3" spans="1:8" ht="21.75" customHeight="1" thickBot="1" x14ac:dyDescent="0.3">
      <c r="A3" s="3" t="s">
        <v>13</v>
      </c>
      <c r="B3" s="4">
        <v>243</v>
      </c>
      <c r="C3" s="4">
        <v>143</v>
      </c>
      <c r="D3" s="4">
        <v>194</v>
      </c>
      <c r="E3" s="4">
        <v>152</v>
      </c>
      <c r="F3" s="4">
        <v>157</v>
      </c>
      <c r="G3" s="4">
        <v>119</v>
      </c>
      <c r="H3" s="4">
        <f>SUM(B3:G3)</f>
        <v>1008</v>
      </c>
    </row>
    <row r="4" spans="1:8" ht="21.75" customHeight="1" thickBot="1" x14ac:dyDescent="0.3">
      <c r="A4" s="5" t="s">
        <v>2</v>
      </c>
      <c r="B4" s="2">
        <v>158</v>
      </c>
      <c r="C4" s="2">
        <v>161</v>
      </c>
      <c r="D4" s="2">
        <v>179</v>
      </c>
      <c r="E4" s="2">
        <v>168</v>
      </c>
      <c r="F4" s="2">
        <v>141</v>
      </c>
      <c r="G4" s="2">
        <v>154</v>
      </c>
      <c r="H4" s="4">
        <f t="shared" ref="H4:H15" si="0">SUM(B4:G4)</f>
        <v>961</v>
      </c>
    </row>
    <row r="5" spans="1:8" ht="21.75" customHeight="1" thickBot="1" x14ac:dyDescent="0.3">
      <c r="A5" s="3" t="s">
        <v>3</v>
      </c>
      <c r="B5" s="4">
        <v>177</v>
      </c>
      <c r="C5" s="4">
        <v>153</v>
      </c>
      <c r="D5" s="4">
        <v>163</v>
      </c>
      <c r="E5" s="4">
        <v>108</v>
      </c>
      <c r="F5" s="4">
        <v>140</v>
      </c>
      <c r="G5" s="4">
        <v>79</v>
      </c>
      <c r="H5" s="4">
        <f t="shared" si="0"/>
        <v>820</v>
      </c>
    </row>
    <row r="6" spans="1:8" ht="21.75" customHeight="1" thickBot="1" x14ac:dyDescent="0.3">
      <c r="A6" s="5" t="s">
        <v>14</v>
      </c>
      <c r="B6" s="2">
        <v>70</v>
      </c>
      <c r="C6" s="2">
        <v>92</v>
      </c>
      <c r="D6" s="2">
        <v>86</v>
      </c>
      <c r="E6" s="2">
        <v>82</v>
      </c>
      <c r="F6" s="2">
        <v>111</v>
      </c>
      <c r="G6" s="2">
        <v>81</v>
      </c>
      <c r="H6" s="4">
        <f t="shared" si="0"/>
        <v>522</v>
      </c>
    </row>
    <row r="7" spans="1:8" ht="21.75" customHeight="1" thickBot="1" x14ac:dyDescent="0.3">
      <c r="A7" s="3" t="s">
        <v>4</v>
      </c>
      <c r="B7" s="4">
        <v>68</v>
      </c>
      <c r="C7" s="4">
        <v>81</v>
      </c>
      <c r="D7" s="4">
        <v>82</v>
      </c>
      <c r="E7" s="4">
        <v>82</v>
      </c>
      <c r="F7" s="4">
        <v>51</v>
      </c>
      <c r="G7" s="4">
        <v>51</v>
      </c>
      <c r="H7" s="4">
        <f t="shared" si="0"/>
        <v>415</v>
      </c>
    </row>
    <row r="8" spans="1:8" ht="21.75" customHeight="1" thickBot="1" x14ac:dyDescent="0.3">
      <c r="A8" s="5" t="s">
        <v>5</v>
      </c>
      <c r="B8" s="2">
        <v>71</v>
      </c>
      <c r="C8" s="2">
        <v>59</v>
      </c>
      <c r="D8" s="2">
        <v>60</v>
      </c>
      <c r="E8" s="2">
        <v>36</v>
      </c>
      <c r="F8" s="2">
        <v>34</v>
      </c>
      <c r="G8" s="2">
        <v>52</v>
      </c>
      <c r="H8" s="4">
        <f t="shared" si="0"/>
        <v>312</v>
      </c>
    </row>
    <row r="9" spans="1:8" ht="21.75" customHeight="1" thickBot="1" x14ac:dyDescent="0.3">
      <c r="A9" s="3" t="s">
        <v>6</v>
      </c>
      <c r="B9" s="4">
        <v>55</v>
      </c>
      <c r="C9" s="4">
        <v>38</v>
      </c>
      <c r="D9" s="4">
        <v>41</v>
      </c>
      <c r="E9" s="4">
        <v>29</v>
      </c>
      <c r="F9" s="4">
        <v>36</v>
      </c>
      <c r="G9" s="4">
        <v>35</v>
      </c>
      <c r="H9" s="4">
        <f t="shared" si="0"/>
        <v>234</v>
      </c>
    </row>
    <row r="10" spans="1:8" ht="21.75" customHeight="1" thickBot="1" x14ac:dyDescent="0.3">
      <c r="A10" s="5" t="s">
        <v>7</v>
      </c>
      <c r="B10" s="2">
        <v>26</v>
      </c>
      <c r="C10" s="2">
        <v>25</v>
      </c>
      <c r="D10" s="2">
        <v>26</v>
      </c>
      <c r="E10" s="2">
        <v>31</v>
      </c>
      <c r="F10" s="2">
        <v>28</v>
      </c>
      <c r="G10" s="2">
        <v>40</v>
      </c>
      <c r="H10" s="4">
        <f t="shared" si="0"/>
        <v>176</v>
      </c>
    </row>
    <row r="11" spans="1:8" ht="21.75" customHeight="1" thickBot="1" x14ac:dyDescent="0.3">
      <c r="A11" s="3" t="s">
        <v>8</v>
      </c>
      <c r="B11" s="4">
        <v>18</v>
      </c>
      <c r="C11" s="4">
        <v>40</v>
      </c>
      <c r="D11" s="4">
        <v>31</v>
      </c>
      <c r="E11" s="4">
        <v>4</v>
      </c>
      <c r="F11" s="4">
        <v>20</v>
      </c>
      <c r="G11" s="4">
        <v>5</v>
      </c>
      <c r="H11" s="4">
        <f t="shared" si="0"/>
        <v>118</v>
      </c>
    </row>
    <row r="12" spans="1:8" ht="21.75" customHeight="1" thickBot="1" x14ac:dyDescent="0.3">
      <c r="A12" s="5" t="s">
        <v>9</v>
      </c>
      <c r="B12" s="2">
        <v>31</v>
      </c>
      <c r="C12" s="2">
        <v>16</v>
      </c>
      <c r="D12" s="2">
        <v>12</v>
      </c>
      <c r="E12" s="2">
        <v>0</v>
      </c>
      <c r="F12" s="2">
        <v>28</v>
      </c>
      <c r="G12" s="2">
        <v>15</v>
      </c>
      <c r="H12" s="4">
        <f t="shared" si="0"/>
        <v>102</v>
      </c>
    </row>
    <row r="13" spans="1:8" ht="21.75" customHeight="1" thickBot="1" x14ac:dyDescent="0.3">
      <c r="A13" s="3" t="s">
        <v>10</v>
      </c>
      <c r="B13" s="4">
        <v>28</v>
      </c>
      <c r="C13" s="4">
        <v>27</v>
      </c>
      <c r="D13" s="4">
        <v>28</v>
      </c>
      <c r="E13" s="4">
        <v>15</v>
      </c>
      <c r="F13" s="4">
        <v>0</v>
      </c>
      <c r="G13" s="4">
        <v>10</v>
      </c>
      <c r="H13" s="4">
        <f t="shared" si="0"/>
        <v>108</v>
      </c>
    </row>
    <row r="14" spans="1:8" ht="21.75" customHeight="1" thickBot="1" x14ac:dyDescent="0.3">
      <c r="A14" s="5" t="s">
        <v>11</v>
      </c>
      <c r="B14" s="2">
        <v>3</v>
      </c>
      <c r="C14" s="2">
        <v>3</v>
      </c>
      <c r="D14" s="2">
        <v>3</v>
      </c>
      <c r="E14" s="2">
        <v>3</v>
      </c>
      <c r="F14" s="2">
        <v>4</v>
      </c>
      <c r="G14" s="2">
        <v>11</v>
      </c>
      <c r="H14" s="4">
        <f t="shared" si="0"/>
        <v>27</v>
      </c>
    </row>
    <row r="15" spans="1:8" ht="21.75" customHeight="1" thickBot="1" x14ac:dyDescent="0.3">
      <c r="A15" s="3" t="s">
        <v>12</v>
      </c>
      <c r="B15" s="4"/>
      <c r="C15" s="4">
        <v>1</v>
      </c>
      <c r="D15" s="4"/>
      <c r="E15" s="4"/>
      <c r="F15" s="4"/>
      <c r="G15" s="4"/>
      <c r="H15" s="4">
        <f t="shared" si="0"/>
        <v>1</v>
      </c>
    </row>
    <row r="16" spans="1:8" ht="21.75" customHeight="1" x14ac:dyDescent="0.25">
      <c r="A16" s="6" t="s">
        <v>1</v>
      </c>
      <c r="B16" s="7">
        <f>SUM(B3:B15)</f>
        <v>948</v>
      </c>
      <c r="C16" s="7">
        <f t="shared" ref="C16:H16" si="1">SUM(C3:C15)</f>
        <v>839</v>
      </c>
      <c r="D16" s="7">
        <f t="shared" si="1"/>
        <v>905</v>
      </c>
      <c r="E16" s="7">
        <f t="shared" si="1"/>
        <v>710</v>
      </c>
      <c r="F16" s="7">
        <f t="shared" si="1"/>
        <v>750</v>
      </c>
      <c r="G16" s="7">
        <f t="shared" si="1"/>
        <v>652</v>
      </c>
      <c r="H16" s="7">
        <f t="shared" si="1"/>
        <v>4804</v>
      </c>
    </row>
    <row r="17" spans="1:8" ht="21.75" customHeight="1" x14ac:dyDescent="0.25">
      <c r="A17" s="8" t="s">
        <v>17</v>
      </c>
      <c r="B17" s="9">
        <f>+B4*100/B16</f>
        <v>16.666666666666668</v>
      </c>
      <c r="C17" s="9">
        <f t="shared" ref="C17:H17" si="2">+C4*100/C16</f>
        <v>19.189511323003575</v>
      </c>
      <c r="D17" s="9">
        <f t="shared" si="2"/>
        <v>19.77900552486188</v>
      </c>
      <c r="E17" s="9">
        <f t="shared" si="2"/>
        <v>23.661971830985916</v>
      </c>
      <c r="F17" s="9">
        <f t="shared" si="2"/>
        <v>18.8</v>
      </c>
      <c r="G17" s="9">
        <f t="shared" si="2"/>
        <v>23.619631901840492</v>
      </c>
      <c r="H17" s="9">
        <f t="shared" si="2"/>
        <v>20.004163197335554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A17" sqref="A17:H17"/>
    </sheetView>
  </sheetViews>
  <sheetFormatPr defaultRowHeight="15" x14ac:dyDescent="0.25"/>
  <cols>
    <col min="1" max="1" width="14.5703125" customWidth="1"/>
    <col min="2" max="2" width="9" customWidth="1"/>
    <col min="3" max="8" width="10.42578125" customWidth="1"/>
  </cols>
  <sheetData>
    <row r="1" spans="1:8" ht="21.75" customHeight="1" thickBot="1" x14ac:dyDescent="0.3">
      <c r="A1" s="10" t="s">
        <v>16</v>
      </c>
      <c r="B1" s="10"/>
      <c r="C1" s="10"/>
      <c r="D1" s="10"/>
      <c r="E1" s="10"/>
      <c r="F1" s="10"/>
      <c r="G1" s="10"/>
      <c r="H1" s="10"/>
    </row>
    <row r="2" spans="1:8" ht="21.75" customHeight="1" thickBot="1" x14ac:dyDescent="0.3">
      <c r="A2" s="1" t="s">
        <v>0</v>
      </c>
      <c r="B2" s="2">
        <v>2009</v>
      </c>
      <c r="C2" s="2">
        <v>2010</v>
      </c>
      <c r="D2" s="2">
        <v>2011</v>
      </c>
      <c r="E2" s="2">
        <v>2012</v>
      </c>
      <c r="F2" s="2">
        <v>2013</v>
      </c>
      <c r="G2" s="2">
        <v>2014</v>
      </c>
      <c r="H2" s="2" t="s">
        <v>1</v>
      </c>
    </row>
    <row r="3" spans="1:8" ht="21.75" customHeight="1" thickBot="1" x14ac:dyDescent="0.3">
      <c r="A3" s="3" t="s">
        <v>13</v>
      </c>
      <c r="B3" s="4">
        <v>599</v>
      </c>
      <c r="C3" s="4">
        <v>588</v>
      </c>
      <c r="D3" s="4">
        <v>584</v>
      </c>
      <c r="E3" s="4">
        <v>550</v>
      </c>
      <c r="F3" s="4">
        <v>632</v>
      </c>
      <c r="G3" s="4">
        <v>473</v>
      </c>
      <c r="H3" s="4">
        <v>3426</v>
      </c>
    </row>
    <row r="4" spans="1:8" ht="21.75" customHeight="1" thickBot="1" x14ac:dyDescent="0.3">
      <c r="A4" s="5" t="s">
        <v>2</v>
      </c>
      <c r="B4" s="2">
        <v>583</v>
      </c>
      <c r="C4" s="2">
        <v>653</v>
      </c>
      <c r="D4" s="2">
        <v>651</v>
      </c>
      <c r="E4" s="2">
        <v>564</v>
      </c>
      <c r="F4" s="2">
        <v>504</v>
      </c>
      <c r="G4" s="2">
        <v>446</v>
      </c>
      <c r="H4" s="2">
        <v>3401</v>
      </c>
    </row>
    <row r="5" spans="1:8" ht="21.75" customHeight="1" thickBot="1" x14ac:dyDescent="0.3">
      <c r="A5" s="3" t="s">
        <v>6</v>
      </c>
      <c r="B5" s="4">
        <v>475</v>
      </c>
      <c r="C5" s="4">
        <v>491</v>
      </c>
      <c r="D5" s="4">
        <v>449</v>
      </c>
      <c r="E5" s="4">
        <v>455</v>
      </c>
      <c r="F5" s="4">
        <v>383</v>
      </c>
      <c r="G5" s="4">
        <v>486</v>
      </c>
      <c r="H5" s="4">
        <v>2739</v>
      </c>
    </row>
    <row r="6" spans="1:8" ht="21.75" customHeight="1" thickBot="1" x14ac:dyDescent="0.3">
      <c r="A6" s="5" t="s">
        <v>3</v>
      </c>
      <c r="B6" s="2">
        <v>295</v>
      </c>
      <c r="C6" s="2">
        <v>310</v>
      </c>
      <c r="D6" s="2">
        <v>319</v>
      </c>
      <c r="E6" s="2">
        <v>315</v>
      </c>
      <c r="F6" s="2">
        <v>266</v>
      </c>
      <c r="G6" s="2">
        <v>363</v>
      </c>
      <c r="H6" s="2">
        <v>1868</v>
      </c>
    </row>
    <row r="7" spans="1:8" ht="21.75" customHeight="1" thickBot="1" x14ac:dyDescent="0.3">
      <c r="A7" s="3" t="s">
        <v>7</v>
      </c>
      <c r="B7" s="4">
        <v>313</v>
      </c>
      <c r="C7" s="4">
        <v>298</v>
      </c>
      <c r="D7" s="4">
        <v>241</v>
      </c>
      <c r="E7" s="4">
        <v>331</v>
      </c>
      <c r="F7" s="4">
        <v>362</v>
      </c>
      <c r="G7" s="4">
        <v>305</v>
      </c>
      <c r="H7" s="4">
        <v>1850</v>
      </c>
    </row>
    <row r="8" spans="1:8" ht="21.75" customHeight="1" thickBot="1" x14ac:dyDescent="0.3">
      <c r="A8" s="5" t="s">
        <v>14</v>
      </c>
      <c r="B8" s="2">
        <v>243</v>
      </c>
      <c r="C8" s="2">
        <v>258</v>
      </c>
      <c r="D8" s="2">
        <v>177</v>
      </c>
      <c r="E8" s="2">
        <v>148</v>
      </c>
      <c r="F8" s="2">
        <v>232</v>
      </c>
      <c r="G8" s="2">
        <v>248</v>
      </c>
      <c r="H8" s="2">
        <v>1306</v>
      </c>
    </row>
    <row r="9" spans="1:8" ht="21.75" customHeight="1" thickBot="1" x14ac:dyDescent="0.3">
      <c r="A9" s="3" t="s">
        <v>4</v>
      </c>
      <c r="B9" s="4">
        <v>221</v>
      </c>
      <c r="C9" s="4">
        <v>141</v>
      </c>
      <c r="D9" s="4">
        <v>140</v>
      </c>
      <c r="E9" s="4">
        <v>200</v>
      </c>
      <c r="F9" s="4">
        <v>206</v>
      </c>
      <c r="G9" s="4">
        <v>230</v>
      </c>
      <c r="H9" s="4">
        <v>1138</v>
      </c>
    </row>
    <row r="10" spans="1:8" ht="21.75" customHeight="1" thickBot="1" x14ac:dyDescent="0.3">
      <c r="A10" s="5" t="s">
        <v>5</v>
      </c>
      <c r="B10" s="2">
        <v>71</v>
      </c>
      <c r="C10" s="2">
        <v>143</v>
      </c>
      <c r="D10" s="2">
        <v>156</v>
      </c>
      <c r="E10" s="2">
        <v>84</v>
      </c>
      <c r="F10" s="2">
        <v>110</v>
      </c>
      <c r="G10" s="2">
        <v>230</v>
      </c>
      <c r="H10" s="2">
        <v>794</v>
      </c>
    </row>
    <row r="11" spans="1:8" ht="21.75" customHeight="1" thickBot="1" x14ac:dyDescent="0.3">
      <c r="A11" s="3" t="s">
        <v>9</v>
      </c>
      <c r="B11" s="4">
        <v>131</v>
      </c>
      <c r="C11" s="4">
        <v>119</v>
      </c>
      <c r="D11" s="4">
        <v>146</v>
      </c>
      <c r="E11" s="4">
        <v>152</v>
      </c>
      <c r="F11" s="4">
        <v>137</v>
      </c>
      <c r="G11" s="4">
        <v>103</v>
      </c>
      <c r="H11" s="4">
        <v>788</v>
      </c>
    </row>
    <row r="12" spans="1:8" ht="21.75" customHeight="1" thickBot="1" x14ac:dyDescent="0.3">
      <c r="A12" s="5" t="s">
        <v>8</v>
      </c>
      <c r="B12" s="2">
        <v>107</v>
      </c>
      <c r="C12" s="2">
        <v>77</v>
      </c>
      <c r="D12" s="2">
        <v>67</v>
      </c>
      <c r="E12" s="2">
        <v>24</v>
      </c>
      <c r="F12" s="2">
        <v>40</v>
      </c>
      <c r="G12" s="2">
        <v>88</v>
      </c>
      <c r="H12" s="2">
        <v>403</v>
      </c>
    </row>
    <row r="13" spans="1:8" ht="21.75" customHeight="1" thickBot="1" x14ac:dyDescent="0.3">
      <c r="A13" s="3" t="s">
        <v>10</v>
      </c>
      <c r="B13" s="4">
        <v>35</v>
      </c>
      <c r="C13" s="4">
        <v>47</v>
      </c>
      <c r="D13" s="4">
        <v>106</v>
      </c>
      <c r="E13" s="4">
        <v>107</v>
      </c>
      <c r="F13" s="4">
        <v>104</v>
      </c>
      <c r="G13" s="4">
        <v>119</v>
      </c>
      <c r="H13" s="4">
        <v>518</v>
      </c>
    </row>
    <row r="14" spans="1:8" ht="21.75" customHeight="1" thickBot="1" x14ac:dyDescent="0.3">
      <c r="A14" s="5" t="s">
        <v>15</v>
      </c>
      <c r="B14" s="2">
        <v>69</v>
      </c>
      <c r="C14" s="2">
        <v>63</v>
      </c>
      <c r="D14" s="2">
        <v>36</v>
      </c>
      <c r="E14" s="2">
        <v>45</v>
      </c>
      <c r="F14" s="2">
        <v>41</v>
      </c>
      <c r="G14" s="2">
        <v>51</v>
      </c>
      <c r="H14" s="2">
        <v>305</v>
      </c>
    </row>
    <row r="15" spans="1:8" ht="21.75" customHeight="1" thickBot="1" x14ac:dyDescent="0.3">
      <c r="A15" s="3" t="s">
        <v>12</v>
      </c>
      <c r="B15" s="4">
        <v>10</v>
      </c>
      <c r="C15" s="4">
        <v>33</v>
      </c>
      <c r="D15" s="4">
        <v>30</v>
      </c>
      <c r="E15" s="4">
        <v>16</v>
      </c>
      <c r="F15" s="4">
        <v>10</v>
      </c>
      <c r="G15" s="4">
        <v>14</v>
      </c>
      <c r="H15" s="4">
        <v>113</v>
      </c>
    </row>
    <row r="16" spans="1:8" ht="21.75" customHeight="1" x14ac:dyDescent="0.25">
      <c r="A16" s="6" t="s">
        <v>1</v>
      </c>
      <c r="B16" s="7">
        <v>3152</v>
      </c>
      <c r="C16" s="7">
        <v>3221</v>
      </c>
      <c r="D16" s="7">
        <v>3102</v>
      </c>
      <c r="E16" s="7">
        <v>2991</v>
      </c>
      <c r="F16" s="7">
        <v>3042</v>
      </c>
      <c r="G16" s="7">
        <v>3160</v>
      </c>
      <c r="H16" s="7">
        <v>18668</v>
      </c>
    </row>
    <row r="17" spans="1:8" ht="21.75" customHeight="1" x14ac:dyDescent="0.25">
      <c r="A17" s="8" t="s">
        <v>17</v>
      </c>
      <c r="B17" s="9">
        <f>+B4*100/B16</f>
        <v>18.496192893401016</v>
      </c>
      <c r="C17" s="9">
        <f t="shared" ref="C17:H17" si="0">+C4*100/C16</f>
        <v>20.273207078547035</v>
      </c>
      <c r="D17" s="9">
        <f t="shared" si="0"/>
        <v>20.986460348162474</v>
      </c>
      <c r="E17" s="9">
        <f t="shared" si="0"/>
        <v>18.856569709127381</v>
      </c>
      <c r="F17" s="9">
        <f t="shared" si="0"/>
        <v>16.568047337278106</v>
      </c>
      <c r="G17" s="9">
        <f t="shared" si="0"/>
        <v>14.113924050632912</v>
      </c>
      <c r="H17" s="9">
        <f t="shared" si="0"/>
        <v>18.218341547032356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64324B-4A14-4943-9A93-1D63F39CFCEF}"/>
</file>

<file path=customXml/itemProps2.xml><?xml version="1.0" encoding="utf-8"?>
<ds:datastoreItem xmlns:ds="http://schemas.openxmlformats.org/officeDocument/2006/customXml" ds:itemID="{3CAEB919-C02E-4AB1-8C44-F033A88A3A91}"/>
</file>

<file path=customXml/itemProps3.xml><?xml version="1.0" encoding="utf-8"?>
<ds:datastoreItem xmlns:ds="http://schemas.openxmlformats.org/officeDocument/2006/customXml" ds:itemID="{85D40DD3-1094-441D-A750-8D872C2F32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Täiskasv</vt:lpstr>
      <vt:lpstr>Noored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cp:lastPrinted>2016-02-10T14:45:14Z</cp:lastPrinted>
  <dcterms:created xsi:type="dcterms:W3CDTF">2015-06-05T06:55:27Z</dcterms:created>
  <dcterms:modified xsi:type="dcterms:W3CDTF">2016-02-10T14:45:33Z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