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6\"/>
    </mc:Choice>
  </mc:AlternateContent>
  <bookViews>
    <workbookView xWindow="0" yWindow="0" windowWidth="21600" windowHeight="9735" firstSheet="7" activeTab="17"/>
  </bookViews>
  <sheets>
    <sheet name="punkte" sheetId="18" r:id="rId1"/>
    <sheet name="omav" sheetId="2" r:id="rId2"/>
    <sheet name="mini T" sheetId="3" r:id="rId3"/>
    <sheet name="mini P" sheetId="1" r:id="rId4"/>
    <sheet name="E-T" sheetId="4" r:id="rId5"/>
    <sheet name="E-P" sheetId="5" r:id="rId6"/>
    <sheet name="D-T" sheetId="6" r:id="rId7"/>
    <sheet name="D-P" sheetId="7" r:id="rId8"/>
    <sheet name="C-T" sheetId="8" r:id="rId9"/>
    <sheet name="C-P" sheetId="10" r:id="rId10"/>
    <sheet name="B-T" sheetId="11" r:id="rId11"/>
    <sheet name="B-P" sheetId="12" r:id="rId12"/>
    <sheet name="A-T" sheetId="9" r:id="rId13"/>
    <sheet name="A-P" sheetId="13" r:id="rId14"/>
    <sheet name="Ab rinnuli T" sheetId="14" r:id="rId15"/>
    <sheet name="Ab rinnuli P" sheetId="15" r:id="rId16"/>
    <sheet name="AB selili T" sheetId="16" r:id="rId17"/>
    <sheet name="Ab selili P" sheetId="17" r:id="rId18"/>
  </sheets>
  <definedNames>
    <definedName name="_xlnm.Print_Area" localSheetId="15">'Ab rinnuli P'!$A$1:$J$6</definedName>
    <definedName name="_xlnm.Print_Area" localSheetId="14">'Ab rinnuli T'!$A$1:$J$9</definedName>
    <definedName name="_xlnm.Print_Area" localSheetId="17">'Ab selili P'!$A$1:$J$6</definedName>
    <definedName name="_xlnm.Print_Area" localSheetId="16">'AB selili T'!$A$1:$J$8</definedName>
    <definedName name="_xlnm.Print_Area" localSheetId="13">'A-P'!$A$1:$J$5</definedName>
    <definedName name="_xlnm.Print_Area" localSheetId="12">'A-T'!$A$1:$J$4</definedName>
    <definedName name="_xlnm.Print_Area" localSheetId="11">'B-P'!$A$1:$J$5</definedName>
    <definedName name="_xlnm.Print_Area" localSheetId="10">'B-T'!$A$1:$J$4</definedName>
    <definedName name="_xlnm.Print_Area" localSheetId="9">'C-P'!$A$1:$J$7</definedName>
    <definedName name="_xlnm.Print_Area" localSheetId="8">'C-T'!$A$1:$J$5</definedName>
    <definedName name="_xlnm.Print_Area" localSheetId="7">'D-P'!$B$1:$I$9</definedName>
    <definedName name="_xlnm.Print_Area" localSheetId="6">'D-T'!$A$1:$J$14</definedName>
    <definedName name="_xlnm.Print_Area" localSheetId="5">'E-P'!$B$1:$I$23</definedName>
    <definedName name="_xlnm.Print_Area" localSheetId="4">'E-T'!$A$1:$J$21</definedName>
    <definedName name="_xlnm.Print_Area" localSheetId="3">'mini P'!$A$1:$J$14</definedName>
    <definedName name="_xlnm.Print_Area" localSheetId="2">'mini T'!$A$1:$J$15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5" i="2" l="1"/>
  <c r="L51" i="2"/>
  <c r="L25" i="2"/>
  <c r="L90" i="2"/>
  <c r="L72" i="2"/>
  <c r="L33" i="2"/>
  <c r="L90" i="18"/>
  <c r="L73" i="18"/>
  <c r="L49" i="18"/>
  <c r="L28" i="18"/>
  <c r="L15" i="18"/>
</calcChain>
</file>

<file path=xl/sharedStrings.xml><?xml version="1.0" encoding="utf-8"?>
<sst xmlns="http://schemas.openxmlformats.org/spreadsheetml/2006/main" count="1758" uniqueCount="284">
  <si>
    <t>Liisi</t>
  </si>
  <si>
    <t>Orumaa</t>
  </si>
  <si>
    <t>Tüdrukud E 2005-2006 25 m vabalt</t>
  </si>
  <si>
    <t>Torma PK</t>
  </si>
  <si>
    <t>Torma vald</t>
  </si>
  <si>
    <t>Liis</t>
  </si>
  <si>
    <t>Reitel</t>
  </si>
  <si>
    <t>5/14/2007</t>
  </si>
  <si>
    <t>Tüdrukud Mini 2007- ja nooremad 25m vabalt</t>
  </si>
  <si>
    <t>Tanel</t>
  </si>
  <si>
    <t>Malbe</t>
  </si>
  <si>
    <t>5/15/2004</t>
  </si>
  <si>
    <t>Poisid D 2003-2004 50 m vabalt</t>
  </si>
  <si>
    <t>Palamuse G</t>
  </si>
  <si>
    <t>Palamuse vald</t>
  </si>
  <si>
    <t>Markus</t>
  </si>
  <si>
    <t>Mägi</t>
  </si>
  <si>
    <t>Poisid E 2005-2006 25 m vabalt</t>
  </si>
  <si>
    <t>Saare vald</t>
  </si>
  <si>
    <t>Kassandra</t>
  </si>
  <si>
    <t>Ulst</t>
  </si>
  <si>
    <t>Jan</t>
  </si>
  <si>
    <t>Raudsepp</t>
  </si>
  <si>
    <t>Marleen</t>
  </si>
  <si>
    <t>Reiljan</t>
  </si>
  <si>
    <t>9/22/2007</t>
  </si>
  <si>
    <t>Kaisa</t>
  </si>
  <si>
    <t>Õun</t>
  </si>
  <si>
    <t>9/30/2006</t>
  </si>
  <si>
    <t>Erel</t>
  </si>
  <si>
    <t>Kivimurd</t>
  </si>
  <si>
    <t>2/18/2006</t>
  </si>
  <si>
    <t>Andris Roland</t>
  </si>
  <si>
    <t>Saar</t>
  </si>
  <si>
    <t>7/19/2004</t>
  </si>
  <si>
    <t>Janmar</t>
  </si>
  <si>
    <t>4/16/2004</t>
  </si>
  <si>
    <t>Kalme</t>
  </si>
  <si>
    <t>Andreas</t>
  </si>
  <si>
    <t>Aasmaa</t>
  </si>
  <si>
    <t>7/15/2005</t>
  </si>
  <si>
    <t>Kalamees</t>
  </si>
  <si>
    <t>Kertu</t>
  </si>
  <si>
    <t>10/25/2007</t>
  </si>
  <si>
    <t>Tüdrukud D 2003-2004 50 m vabalt</t>
  </si>
  <si>
    <t>Ainar</t>
  </si>
  <si>
    <t>Kord</t>
  </si>
  <si>
    <t>9/27/2005</t>
  </si>
  <si>
    <t>Oskar Hendrik</t>
  </si>
  <si>
    <t>Hütt</t>
  </si>
  <si>
    <t>Kenert</t>
  </si>
  <si>
    <t>Koks</t>
  </si>
  <si>
    <t>5/22/2007</t>
  </si>
  <si>
    <t>Poisid Mini 2007- ja nooremad 25m vabalt</t>
  </si>
  <si>
    <t>Kaspar</t>
  </si>
  <si>
    <t>Laanes</t>
  </si>
  <si>
    <t>1/25/2007</t>
  </si>
  <si>
    <t>Jõgi</t>
  </si>
  <si>
    <t>Johanna</t>
  </si>
  <si>
    <t>Pärendson</t>
  </si>
  <si>
    <t>Kull</t>
  </si>
  <si>
    <t>Georg</t>
  </si>
  <si>
    <t>Reinsalu</t>
  </si>
  <si>
    <t>Indrek</t>
  </si>
  <si>
    <t>Laumets</t>
  </si>
  <si>
    <t>5/19/2006</t>
  </si>
  <si>
    <t>Liivika</t>
  </si>
  <si>
    <t>Noormägi</t>
  </si>
  <si>
    <t>Kuremaa LAK</t>
  </si>
  <si>
    <t>Jõgeva vald</t>
  </si>
  <si>
    <t>Keidi</t>
  </si>
  <si>
    <t>Tõnurist</t>
  </si>
  <si>
    <t>Robin</t>
  </si>
  <si>
    <t>Tuur</t>
  </si>
  <si>
    <t>Noel</t>
  </si>
  <si>
    <t>Roomet</t>
  </si>
  <si>
    <t>Laura</t>
  </si>
  <si>
    <t>Dengo</t>
  </si>
  <si>
    <t>Sandra</t>
  </si>
  <si>
    <t>Vahermets</t>
  </si>
  <si>
    <t>Kaari</t>
  </si>
  <si>
    <t>Karl-Andreas</t>
  </si>
  <si>
    <t>Kütt</t>
  </si>
  <si>
    <t>Piia</t>
  </si>
  <si>
    <t>`Sott</t>
  </si>
  <si>
    <t>1.13,50</t>
  </si>
  <si>
    <t>Angela</t>
  </si>
  <si>
    <t>Aavik</t>
  </si>
  <si>
    <t>1.12,06</t>
  </si>
  <si>
    <t>Kertu-Kaisa</t>
  </si>
  <si>
    <t>Marta</t>
  </si>
  <si>
    <t>Saariste</t>
  </si>
  <si>
    <t>5/30/2005</t>
  </si>
  <si>
    <t>Janeli</t>
  </si>
  <si>
    <t>8/29/2005</t>
  </si>
  <si>
    <t>Angelika</t>
  </si>
  <si>
    <t>Palm</t>
  </si>
  <si>
    <t>Mikk</t>
  </si>
  <si>
    <t>Korkmann</t>
  </si>
  <si>
    <t>11/23/2002</t>
  </si>
  <si>
    <t>Poisid C 2001-2002 50 m vabalt</t>
  </si>
  <si>
    <t>Anetty</t>
  </si>
  <si>
    <t>Pannik</t>
  </si>
  <si>
    <t>Jõgeva PK</t>
  </si>
  <si>
    <t>Jõgeva linn</t>
  </si>
  <si>
    <t>Harald</t>
  </si>
  <si>
    <t>Meesak</t>
  </si>
  <si>
    <t>Birgit</t>
  </si>
  <si>
    <t>Lehtmaa</t>
  </si>
  <si>
    <t>Ingela</t>
  </si>
  <si>
    <t>11/21/2001</t>
  </si>
  <si>
    <t>Tüdrukud C 2001-2002 50 m vabalt</t>
  </si>
  <si>
    <t>Hendrik</t>
  </si>
  <si>
    <t>Tarum</t>
  </si>
  <si>
    <t>9/21/2006</t>
  </si>
  <si>
    <t>Risto</t>
  </si>
  <si>
    <t>Mölder</t>
  </si>
  <si>
    <t>Ott Friedrich</t>
  </si>
  <si>
    <t>Matso</t>
  </si>
  <si>
    <t>5/19/2005</t>
  </si>
  <si>
    <t>Janis</t>
  </si>
  <si>
    <t>Vaht</t>
  </si>
  <si>
    <t>3/16/2001</t>
  </si>
  <si>
    <t>Anita</t>
  </si>
  <si>
    <t>Rähn</t>
  </si>
  <si>
    <t>9/17/2005</t>
  </si>
  <si>
    <t>Puurmani MK</t>
  </si>
  <si>
    <t>Puurmani vald</t>
  </si>
  <si>
    <t>Berit</t>
  </si>
  <si>
    <t>Kukk</t>
  </si>
  <si>
    <t>Kert Miko</t>
  </si>
  <si>
    <t>Martis</t>
  </si>
  <si>
    <t>3/15/2002</t>
  </si>
  <si>
    <t>Aveli</t>
  </si>
  <si>
    <t>Mikkel</t>
  </si>
  <si>
    <t>Tüdrukud B1999-2000 50 m vabalt</t>
  </si>
  <si>
    <t>Karmo</t>
  </si>
  <si>
    <t>Sljupkin</t>
  </si>
  <si>
    <t>9/14/2005</t>
  </si>
  <si>
    <t>Brandon</t>
  </si>
  <si>
    <t>Lepik</t>
  </si>
  <si>
    <t>Melany</t>
  </si>
  <si>
    <t>Sillaste</t>
  </si>
  <si>
    <t>Grete</t>
  </si>
  <si>
    <t>6/20/2003</t>
  </si>
  <si>
    <t>Hanna-Liisa</t>
  </si>
  <si>
    <t>Kermo</t>
  </si>
  <si>
    <t>Jaakonen</t>
  </si>
  <si>
    <t>8/25/2000</t>
  </si>
  <si>
    <t>Poisid B1999-2000 50 m vabalt</t>
  </si>
  <si>
    <t>Schaffrik</t>
  </si>
  <si>
    <t>1/30/2005</t>
  </si>
  <si>
    <t>Pauliine</t>
  </si>
  <si>
    <t>Rumvolt</t>
  </si>
  <si>
    <t>Artur</t>
  </si>
  <si>
    <t>Feklistov</t>
  </si>
  <si>
    <t>7/30/2007</t>
  </si>
  <si>
    <t>Jasper</t>
  </si>
  <si>
    <t>Aleksandra Eleene</t>
  </si>
  <si>
    <t>Rebane</t>
  </si>
  <si>
    <t>Mustvee G</t>
  </si>
  <si>
    <t>Kasepää vald</t>
  </si>
  <si>
    <t>Karl Eduard</t>
  </si>
  <si>
    <t>4/18/2006</t>
  </si>
  <si>
    <t>Karl-Holger</t>
  </si>
  <si>
    <t>7/23/2006</t>
  </si>
  <si>
    <t>Eliisa Marleen</t>
  </si>
  <si>
    <t>Metsaste</t>
  </si>
  <si>
    <t>Tüdrukud A 1998 ja 19.a. kaasa arvatud 50 m vabalt</t>
  </si>
  <si>
    <t>Klaos</t>
  </si>
  <si>
    <t>Karola</t>
  </si>
  <si>
    <t>Sein</t>
  </si>
  <si>
    <t>Henri</t>
  </si>
  <si>
    <t>6/25/2008</t>
  </si>
  <si>
    <t>Joonas</t>
  </si>
  <si>
    <t>Karl</t>
  </si>
  <si>
    <t>Tõns</t>
  </si>
  <si>
    <t>Kristjan</t>
  </si>
  <si>
    <t>Kruusimaa</t>
  </si>
  <si>
    <t>3/18/2008</t>
  </si>
  <si>
    <t>1.20,00</t>
  </si>
  <si>
    <t>Renate</t>
  </si>
  <si>
    <t>Uiga</t>
  </si>
  <si>
    <t>Laura Eliise</t>
  </si>
  <si>
    <t>Kiisler</t>
  </si>
  <si>
    <t>12/31/2004</t>
  </si>
  <si>
    <t>Pihlak</t>
  </si>
  <si>
    <t>Kairin</t>
  </si>
  <si>
    <t>Tammel</t>
  </si>
  <si>
    <t>Samarah</t>
  </si>
  <si>
    <t>Simon</t>
  </si>
  <si>
    <t>Erko</t>
  </si>
  <si>
    <t>Luik</t>
  </si>
  <si>
    <t>Rajaleid</t>
  </si>
  <si>
    <t>Tabivere PK</t>
  </si>
  <si>
    <t>Tabivere vald</t>
  </si>
  <si>
    <t>Ander</t>
  </si>
  <si>
    <t>Sepp</t>
  </si>
  <si>
    <t>Marite</t>
  </si>
  <si>
    <t>Reisberg</t>
  </si>
  <si>
    <t>Pint</t>
  </si>
  <si>
    <t>Poisid A 1998 ja 19.a. kaasa arvatud 50 m vabalt</t>
  </si>
  <si>
    <t>Jõgevamaa G</t>
  </si>
  <si>
    <t>Rauno</t>
  </si>
  <si>
    <t>Vöörmann</t>
  </si>
  <si>
    <t>7/16/2016</t>
  </si>
  <si>
    <t>Siim</t>
  </si>
  <si>
    <t>Kusti</t>
  </si>
  <si>
    <t>Habakuk</t>
  </si>
  <si>
    <t>Tüdrukud absoluut klass 50m rinnuli</t>
  </si>
  <si>
    <t>Poisid absoluut klass 50m rinnuli</t>
  </si>
  <si>
    <t>Tüdrukud absoluut klass 50 m selili</t>
  </si>
  <si>
    <t>8/28/2005</t>
  </si>
  <si>
    <t>10/21/2001</t>
  </si>
  <si>
    <t>Poisid absoluut klass 50 m selili</t>
  </si>
  <si>
    <t>3/29/2005</t>
  </si>
  <si>
    <t>Virks</t>
  </si>
  <si>
    <t>Siimusti LAK</t>
  </si>
  <si>
    <t>Karl Erik</t>
  </si>
  <si>
    <t>Tammaru</t>
  </si>
  <si>
    <t>6/16/2004</t>
  </si>
  <si>
    <t>Kolberg</t>
  </si>
  <si>
    <t>11/19/2002</t>
  </si>
  <si>
    <t>Merilin</t>
  </si>
  <si>
    <t>Sults</t>
  </si>
  <si>
    <t>5/31/2001</t>
  </si>
  <si>
    <t>Laiuse PK</t>
  </si>
  <si>
    <t>Kivimägi</t>
  </si>
  <si>
    <t>3/21/2006</t>
  </si>
  <si>
    <t>Lustivere PK</t>
  </si>
  <si>
    <t>Põltsamaa vald</t>
  </si>
  <si>
    <t>Fred</t>
  </si>
  <si>
    <t>Hagala</t>
  </si>
  <si>
    <t>Kuremaa Spordikool</t>
  </si>
  <si>
    <t>V.V</t>
  </si>
  <si>
    <t>Avinurme/Kuremaa Spordikool</t>
  </si>
  <si>
    <t>Avinurme/ Kuremaa Spordikool</t>
  </si>
  <si>
    <t>Gregor</t>
  </si>
  <si>
    <t>Salutee</t>
  </si>
  <si>
    <t>Piho</t>
  </si>
  <si>
    <t>Almre</t>
  </si>
  <si>
    <t>Lurs</t>
  </si>
  <si>
    <t>Serovjev</t>
  </si>
  <si>
    <t xml:space="preserve">Rene </t>
  </si>
  <si>
    <t xml:space="preserve">Markos </t>
  </si>
  <si>
    <t xml:space="preserve"> Karel </t>
  </si>
  <si>
    <t>Kreek</t>
  </si>
  <si>
    <t xml:space="preserve">Gerli </t>
  </si>
  <si>
    <t>Eddor</t>
  </si>
  <si>
    <t xml:space="preserve">Eliise </t>
  </si>
  <si>
    <t>Künnap</t>
  </si>
  <si>
    <t xml:space="preserve">Kusti </t>
  </si>
  <si>
    <t>Jõgevamaa noorte ujumise meistrivõistlused</t>
  </si>
  <si>
    <t>9.03.2016. Kuremaa</t>
  </si>
  <si>
    <t>Aeg</t>
  </si>
  <si>
    <t>Koht</t>
  </si>
  <si>
    <t>Stardi nr.</t>
  </si>
  <si>
    <t>punkte</t>
  </si>
  <si>
    <t>Punkte</t>
  </si>
  <si>
    <t>Keiti- Lisette</t>
  </si>
  <si>
    <t>Tuhkur</t>
  </si>
  <si>
    <t>Otto</t>
  </si>
  <si>
    <t>vv</t>
  </si>
  <si>
    <t>Romer</t>
  </si>
  <si>
    <t>Rääbis</t>
  </si>
  <si>
    <t>1.06,51</t>
  </si>
  <si>
    <t>1.23,35</t>
  </si>
  <si>
    <t>1.08,12</t>
  </si>
  <si>
    <t>1.07,76</t>
  </si>
  <si>
    <t>1.01,90</t>
  </si>
  <si>
    <t>1.29,06</t>
  </si>
  <si>
    <t>1.28,20</t>
  </si>
  <si>
    <t>Viktoria</t>
  </si>
  <si>
    <t>Kibelle</t>
  </si>
  <si>
    <t>1.02,34</t>
  </si>
  <si>
    <t>1.24,52</t>
  </si>
  <si>
    <t>1.04,54</t>
  </si>
  <si>
    <t xml:space="preserve">Joosep </t>
  </si>
  <si>
    <t>Lustivete PK</t>
  </si>
  <si>
    <t>1.21,76</t>
  </si>
  <si>
    <t>1.02,62</t>
  </si>
  <si>
    <t>1.02,50</t>
  </si>
  <si>
    <t>1.04,22</t>
  </si>
  <si>
    <t>v.v.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</si>
</sst>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rgb="FFFF0000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/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wrapText="1"/>
    </xf>
    <xf numFmtId="1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14" fontId="2" fillId="0" borderId="2" xfId="0" applyNumberFormat="1" applyFont="1" applyBorder="1" applyAlignment="1">
      <alignment horizontal="right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/>
    <xf numFmtId="14" fontId="1" fillId="0" borderId="4" xfId="0" applyNumberFormat="1" applyFont="1" applyBorder="1" applyAlignment="1">
      <alignment horizontal="right" wrapText="1"/>
    </xf>
    <xf numFmtId="0" fontId="3" fillId="0" borderId="2" xfId="0" applyFont="1" applyBorder="1"/>
    <xf numFmtId="14" fontId="3" fillId="0" borderId="2" xfId="0" applyNumberFormat="1" applyFont="1" applyBorder="1"/>
    <xf numFmtId="0" fontId="1" fillId="0" borderId="2" xfId="0" applyFont="1" applyFill="1" applyBorder="1" applyAlignment="1">
      <alignment wrapText="1"/>
    </xf>
    <xf numFmtId="0" fontId="4" fillId="0" borderId="0" xfId="0" applyFont="1" applyAlignment="1"/>
    <xf numFmtId="0" fontId="0" fillId="0" borderId="2" xfId="0" applyBorder="1" applyAlignment="1"/>
    <xf numFmtId="0" fontId="1" fillId="0" borderId="2" xfId="0" applyFont="1" applyBorder="1" applyAlignment="1"/>
    <xf numFmtId="14" fontId="1" fillId="0" borderId="2" xfId="0" applyNumberFormat="1" applyFont="1" applyBorder="1" applyAlignment="1"/>
    <xf numFmtId="14" fontId="1" fillId="0" borderId="2" xfId="0" applyNumberFormat="1" applyFont="1" applyBorder="1"/>
    <xf numFmtId="14" fontId="0" fillId="0" borderId="2" xfId="0" applyNumberFormat="1" applyBorder="1"/>
    <xf numFmtId="2" fontId="0" fillId="0" borderId="2" xfId="0" applyNumberFormat="1" applyBorder="1"/>
    <xf numFmtId="0" fontId="1" fillId="0" borderId="6" xfId="0" applyFont="1" applyFill="1" applyBorder="1" applyAlignment="1">
      <alignment wrapText="1"/>
    </xf>
    <xf numFmtId="14" fontId="0" fillId="0" borderId="2" xfId="0" applyNumberFormat="1" applyFont="1" applyBorder="1"/>
    <xf numFmtId="0" fontId="0" fillId="0" borderId="2" xfId="0" applyFill="1" applyBorder="1"/>
    <xf numFmtId="0" fontId="0" fillId="0" borderId="7" xfId="0" applyBorder="1" applyAlignment="1"/>
    <xf numFmtId="0" fontId="0" fillId="0" borderId="8" xfId="0" applyBorder="1"/>
    <xf numFmtId="0" fontId="1" fillId="0" borderId="7" xfId="0" applyFont="1" applyBorder="1" applyAlignment="1">
      <alignment wrapText="1"/>
    </xf>
    <xf numFmtId="14" fontId="1" fillId="0" borderId="7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3" fillId="0" borderId="7" xfId="0" applyFont="1" applyBorder="1"/>
    <xf numFmtId="0" fontId="1" fillId="0" borderId="7" xfId="0" applyFont="1" applyFill="1" applyBorder="1" applyAlignment="1">
      <alignment wrapText="1"/>
    </xf>
    <xf numFmtId="14" fontId="3" fillId="0" borderId="7" xfId="0" applyNumberFormat="1" applyFont="1" applyBorder="1"/>
    <xf numFmtId="0" fontId="0" fillId="0" borderId="2" xfId="0" applyFill="1" applyBorder="1" applyAlignment="1">
      <alignment horizontal="center"/>
    </xf>
    <xf numFmtId="0" fontId="1" fillId="0" borderId="9" xfId="0" applyFont="1" applyBorder="1" applyAlignment="1">
      <alignment wrapText="1"/>
    </xf>
    <xf numFmtId="2" fontId="0" fillId="0" borderId="2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14" fontId="1" fillId="0" borderId="6" xfId="0" applyNumberFormat="1" applyFont="1" applyBorder="1" applyAlignment="1">
      <alignment horizontal="right" wrapText="1"/>
    </xf>
    <xf numFmtId="49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5" fillId="0" borderId="2" xfId="0" applyFont="1" applyBorder="1"/>
    <xf numFmtId="0" fontId="0" fillId="0" borderId="6" xfId="0" applyBorder="1" applyAlignment="1"/>
    <xf numFmtId="0" fontId="5" fillId="0" borderId="2" xfId="0" applyFont="1" applyFill="1" applyBorder="1" applyAlignment="1"/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0" fillId="0" borderId="6" xfId="0" applyBorder="1"/>
    <xf numFmtId="0" fontId="1" fillId="0" borderId="0" xfId="0" applyFont="1" applyFill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3" xfId="0" applyBorder="1"/>
    <xf numFmtId="0" fontId="1" fillId="0" borderId="0" xfId="0" applyFont="1" applyBorder="1" applyAlignment="1">
      <alignment wrapText="1"/>
    </xf>
    <xf numFmtId="0" fontId="0" fillId="0" borderId="1" xfId="0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0" fontId="6" fillId="0" borderId="6" xfId="0" applyFont="1" applyFill="1" applyBorder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opLeftCell="A34" workbookViewId="0">
      <selection sqref="A1:XFD1048576"/>
    </sheetView>
  </sheetViews>
  <sheetFormatPr defaultRowHeight="25.5" customHeight="1" x14ac:dyDescent="0.25"/>
  <cols>
    <col min="3" max="3" width="12.42578125" customWidth="1"/>
    <col min="4" max="4" width="44.5703125" customWidth="1"/>
    <col min="5" max="5" width="12.85546875" customWidth="1"/>
    <col min="6" max="6" width="14.140625" customWidth="1"/>
    <col min="10" max="10" width="9.140625" style="4"/>
  </cols>
  <sheetData>
    <row r="1" spans="1:12" ht="25.5" customHeight="1" x14ac:dyDescent="0.25">
      <c r="A1" s="7" t="s">
        <v>109</v>
      </c>
      <c r="B1" s="7" t="s">
        <v>87</v>
      </c>
      <c r="C1" s="14" t="s">
        <v>110</v>
      </c>
      <c r="D1" s="7" t="s">
        <v>111</v>
      </c>
      <c r="E1" s="7" t="s">
        <v>103</v>
      </c>
      <c r="F1" s="7" t="s">
        <v>104</v>
      </c>
      <c r="G1" s="9">
        <v>40.32</v>
      </c>
      <c r="H1" s="18">
        <v>39.35</v>
      </c>
      <c r="I1" s="8">
        <v>1</v>
      </c>
      <c r="J1" s="18">
        <v>31</v>
      </c>
      <c r="K1">
        <v>1</v>
      </c>
    </row>
    <row r="2" spans="1:12" ht="25.5" customHeight="1" x14ac:dyDescent="0.25">
      <c r="A2" s="7" t="s">
        <v>191</v>
      </c>
      <c r="B2" s="7" t="s">
        <v>192</v>
      </c>
      <c r="C2" s="13">
        <v>36526</v>
      </c>
      <c r="D2" s="7" t="s">
        <v>149</v>
      </c>
      <c r="E2" s="7" t="s">
        <v>103</v>
      </c>
      <c r="F2" s="7" t="s">
        <v>104</v>
      </c>
      <c r="G2" s="11">
        <v>34.6</v>
      </c>
      <c r="H2" s="7">
        <v>33.619999999999997</v>
      </c>
      <c r="I2" s="7">
        <v>1</v>
      </c>
      <c r="J2" s="39">
        <v>31</v>
      </c>
      <c r="K2" s="31">
        <v>2</v>
      </c>
    </row>
    <row r="3" spans="1:12" ht="25.5" customHeight="1" x14ac:dyDescent="0.25">
      <c r="A3" s="7" t="s">
        <v>120</v>
      </c>
      <c r="B3" s="7" t="s">
        <v>121</v>
      </c>
      <c r="C3" s="14" t="s">
        <v>122</v>
      </c>
      <c r="D3" s="7" t="s">
        <v>100</v>
      </c>
      <c r="E3" s="7" t="s">
        <v>103</v>
      </c>
      <c r="F3" s="7" t="s">
        <v>69</v>
      </c>
      <c r="G3" s="7">
        <v>36.04</v>
      </c>
      <c r="H3" s="18">
        <v>33.92</v>
      </c>
      <c r="I3" s="8">
        <v>1</v>
      </c>
      <c r="J3" s="39">
        <v>31</v>
      </c>
      <c r="K3">
        <v>3</v>
      </c>
    </row>
    <row r="4" spans="1:12" ht="25.5" customHeight="1" x14ac:dyDescent="0.25">
      <c r="A4" s="7" t="s">
        <v>172</v>
      </c>
      <c r="B4" s="7" t="s">
        <v>108</v>
      </c>
      <c r="C4" s="14" t="s">
        <v>173</v>
      </c>
      <c r="D4" s="7" t="s">
        <v>53</v>
      </c>
      <c r="E4" s="7" t="s">
        <v>103</v>
      </c>
      <c r="F4" s="7" t="s">
        <v>104</v>
      </c>
      <c r="G4" s="7">
        <v>41.14</v>
      </c>
      <c r="H4" s="7">
        <v>27.41</v>
      </c>
      <c r="I4" s="7">
        <v>2</v>
      </c>
      <c r="J4" s="9">
        <v>29</v>
      </c>
      <c r="K4" s="31">
        <v>4</v>
      </c>
    </row>
    <row r="5" spans="1:12" ht="25.5" customHeight="1" x14ac:dyDescent="0.25">
      <c r="A5" s="7" t="s">
        <v>107</v>
      </c>
      <c r="B5" s="7" t="s">
        <v>108</v>
      </c>
      <c r="C5" s="13">
        <v>38326</v>
      </c>
      <c r="D5" s="7" t="s">
        <v>44</v>
      </c>
      <c r="E5" s="7" t="s">
        <v>103</v>
      </c>
      <c r="F5" s="7" t="s">
        <v>104</v>
      </c>
      <c r="G5" s="9">
        <v>41.4</v>
      </c>
      <c r="H5" s="43">
        <v>41.19</v>
      </c>
      <c r="I5" s="8">
        <v>2</v>
      </c>
      <c r="J5" s="18">
        <v>29</v>
      </c>
      <c r="K5">
        <v>5</v>
      </c>
    </row>
    <row r="6" spans="1:12" ht="25.5" customHeight="1" x14ac:dyDescent="0.25">
      <c r="A6" s="7" t="s">
        <v>174</v>
      </c>
      <c r="B6" s="7" t="s">
        <v>57</v>
      </c>
      <c r="C6" s="13">
        <v>39604</v>
      </c>
      <c r="D6" s="7" t="s">
        <v>53</v>
      </c>
      <c r="E6" s="7" t="s">
        <v>103</v>
      </c>
      <c r="F6" s="7" t="s">
        <v>104</v>
      </c>
      <c r="G6" s="7">
        <v>35.28</v>
      </c>
      <c r="H6" s="7">
        <v>27.73</v>
      </c>
      <c r="I6" s="7">
        <v>3</v>
      </c>
      <c r="J6" s="9">
        <v>28</v>
      </c>
      <c r="K6" s="31">
        <v>6</v>
      </c>
    </row>
    <row r="7" spans="1:12" ht="25.5" customHeight="1" x14ac:dyDescent="0.25">
      <c r="A7" s="7" t="s">
        <v>101</v>
      </c>
      <c r="B7" s="7" t="s">
        <v>102</v>
      </c>
      <c r="C7" s="13">
        <v>38451</v>
      </c>
      <c r="D7" s="7" t="s">
        <v>2</v>
      </c>
      <c r="E7" s="7" t="s">
        <v>103</v>
      </c>
      <c r="F7" s="7" t="s">
        <v>104</v>
      </c>
      <c r="G7" s="7">
        <v>19.13</v>
      </c>
      <c r="H7" s="25">
        <v>19.04</v>
      </c>
      <c r="I7" s="8">
        <v>3</v>
      </c>
      <c r="J7" s="18">
        <v>28</v>
      </c>
      <c r="K7">
        <v>7</v>
      </c>
    </row>
    <row r="8" spans="1:12" ht="25.5" customHeight="1" x14ac:dyDescent="0.25">
      <c r="A8" s="7" t="s">
        <v>105</v>
      </c>
      <c r="B8" s="7" t="s">
        <v>106</v>
      </c>
      <c r="C8" s="13">
        <v>38414</v>
      </c>
      <c r="D8" s="7" t="s">
        <v>17</v>
      </c>
      <c r="E8" s="7" t="s">
        <v>103</v>
      </c>
      <c r="F8" s="7" t="s">
        <v>104</v>
      </c>
      <c r="G8" s="7"/>
      <c r="H8" s="8">
        <v>19.66</v>
      </c>
      <c r="I8" s="8">
        <v>3</v>
      </c>
      <c r="J8" s="18">
        <v>28</v>
      </c>
      <c r="K8" s="31">
        <v>8</v>
      </c>
    </row>
    <row r="9" spans="1:12" ht="25.5" customHeight="1" x14ac:dyDescent="0.25">
      <c r="A9" s="7" t="s">
        <v>107</v>
      </c>
      <c r="B9" s="7" t="s">
        <v>186</v>
      </c>
      <c r="C9" s="13">
        <v>37987</v>
      </c>
      <c r="D9" s="7" t="s">
        <v>44</v>
      </c>
      <c r="E9" s="7" t="s">
        <v>103</v>
      </c>
      <c r="F9" s="7" t="s">
        <v>69</v>
      </c>
      <c r="G9" s="11">
        <v>42</v>
      </c>
      <c r="H9" s="18">
        <v>41.26</v>
      </c>
      <c r="I9" s="8">
        <v>3</v>
      </c>
      <c r="J9" s="18">
        <v>28</v>
      </c>
      <c r="K9">
        <v>9</v>
      </c>
    </row>
    <row r="10" spans="1:12" ht="25.5" customHeight="1" x14ac:dyDescent="0.25">
      <c r="A10" s="7" t="s">
        <v>181</v>
      </c>
      <c r="B10" s="7" t="s">
        <v>182</v>
      </c>
      <c r="C10" s="13">
        <v>39029</v>
      </c>
      <c r="D10" s="7" t="s">
        <v>2</v>
      </c>
      <c r="E10" s="7" t="s">
        <v>103</v>
      </c>
      <c r="F10" s="7" t="s">
        <v>69</v>
      </c>
      <c r="G10" s="7">
        <v>18.579999999999998</v>
      </c>
      <c r="H10" s="25">
        <v>19.12</v>
      </c>
      <c r="I10" s="8">
        <v>4</v>
      </c>
      <c r="J10" s="18">
        <v>27</v>
      </c>
      <c r="K10" s="31">
        <v>10</v>
      </c>
    </row>
    <row r="11" spans="1:12" ht="25.5" customHeight="1" x14ac:dyDescent="0.25">
      <c r="A11" s="7" t="s">
        <v>187</v>
      </c>
      <c r="B11" s="7" t="s">
        <v>188</v>
      </c>
      <c r="C11" s="13">
        <v>37622</v>
      </c>
      <c r="D11" s="7" t="s">
        <v>44</v>
      </c>
      <c r="E11" s="7" t="s">
        <v>103</v>
      </c>
      <c r="F11" s="7" t="s">
        <v>104</v>
      </c>
      <c r="G11" s="11">
        <v>44</v>
      </c>
      <c r="H11" s="18">
        <v>42.08</v>
      </c>
      <c r="I11" s="8">
        <v>4</v>
      </c>
      <c r="J11" s="18">
        <v>27</v>
      </c>
      <c r="K11">
        <v>11</v>
      </c>
    </row>
    <row r="12" spans="1:12" ht="25.5" customHeight="1" x14ac:dyDescent="0.25">
      <c r="A12" s="7" t="s">
        <v>183</v>
      </c>
      <c r="B12" s="7" t="s">
        <v>184</v>
      </c>
      <c r="C12" s="14" t="s">
        <v>185</v>
      </c>
      <c r="D12" s="7" t="s">
        <v>44</v>
      </c>
      <c r="E12" s="7" t="s">
        <v>103</v>
      </c>
      <c r="F12" s="7" t="s">
        <v>104</v>
      </c>
      <c r="G12" s="11">
        <v>54.5</v>
      </c>
      <c r="H12" s="18">
        <v>58.19</v>
      </c>
      <c r="I12" s="8">
        <v>7</v>
      </c>
      <c r="J12" s="18">
        <v>24</v>
      </c>
      <c r="K12" s="31">
        <v>12</v>
      </c>
    </row>
    <row r="13" spans="1:12" ht="25.5" customHeight="1" x14ac:dyDescent="0.25">
      <c r="A13" s="7" t="s">
        <v>189</v>
      </c>
      <c r="B13" s="7" t="s">
        <v>190</v>
      </c>
      <c r="C13" s="13">
        <v>38303</v>
      </c>
      <c r="D13" s="7" t="s">
        <v>44</v>
      </c>
      <c r="E13" s="7" t="s">
        <v>103</v>
      </c>
      <c r="F13" s="7" t="s">
        <v>69</v>
      </c>
      <c r="G13" s="11">
        <v>54</v>
      </c>
      <c r="H13" s="18" t="s">
        <v>269</v>
      </c>
      <c r="I13" s="8">
        <v>8</v>
      </c>
      <c r="J13" s="18">
        <v>23</v>
      </c>
      <c r="K13">
        <v>13</v>
      </c>
    </row>
    <row r="14" spans="1:12" ht="25.5" customHeight="1" x14ac:dyDescent="0.25">
      <c r="A14" s="7" t="s">
        <v>170</v>
      </c>
      <c r="B14" s="7" t="s">
        <v>171</v>
      </c>
      <c r="C14" s="13">
        <v>39303</v>
      </c>
      <c r="D14" s="7" t="s">
        <v>8</v>
      </c>
      <c r="E14" s="7" t="s">
        <v>103</v>
      </c>
      <c r="F14" s="7" t="s">
        <v>69</v>
      </c>
      <c r="G14" s="7">
        <v>48.1</v>
      </c>
      <c r="H14" s="30">
        <v>41.14</v>
      </c>
      <c r="I14" s="8">
        <v>9</v>
      </c>
      <c r="J14" s="39">
        <v>22</v>
      </c>
      <c r="K14" s="31">
        <v>14</v>
      </c>
    </row>
    <row r="15" spans="1:12" ht="25.5" customHeight="1" x14ac:dyDescent="0.25">
      <c r="A15" s="7" t="s">
        <v>175</v>
      </c>
      <c r="B15" s="7" t="s">
        <v>178</v>
      </c>
      <c r="C15" s="14" t="s">
        <v>179</v>
      </c>
      <c r="D15" s="7" t="s">
        <v>53</v>
      </c>
      <c r="E15" s="7" t="s">
        <v>103</v>
      </c>
      <c r="F15" s="7" t="s">
        <v>69</v>
      </c>
      <c r="G15" s="7" t="s">
        <v>180</v>
      </c>
      <c r="H15" s="12">
        <v>43.5</v>
      </c>
      <c r="I15" s="7">
        <v>9</v>
      </c>
      <c r="J15" s="9">
        <v>22</v>
      </c>
      <c r="K15">
        <v>15</v>
      </c>
      <c r="L15">
        <f>SUM(J1:J15)</f>
        <v>408</v>
      </c>
    </row>
    <row r="16" spans="1:12" ht="25.5" customHeight="1" x14ac:dyDescent="0.25">
      <c r="A16" s="7" t="s">
        <v>143</v>
      </c>
      <c r="B16" s="7" t="s">
        <v>169</v>
      </c>
      <c r="C16" s="13">
        <v>39423</v>
      </c>
      <c r="D16" s="7" t="s">
        <v>8</v>
      </c>
      <c r="E16" s="7" t="s">
        <v>103</v>
      </c>
      <c r="F16" s="7" t="s">
        <v>69</v>
      </c>
      <c r="G16" s="7">
        <v>39.479999999999997</v>
      </c>
      <c r="H16" s="30">
        <v>46.7</v>
      </c>
      <c r="I16" s="8">
        <v>10</v>
      </c>
      <c r="J16" s="18">
        <v>21</v>
      </c>
    </row>
    <row r="17" spans="1:12" ht="25.5" customHeight="1" x14ac:dyDescent="0.25">
      <c r="A17" s="7" t="s">
        <v>9</v>
      </c>
      <c r="B17" s="7" t="s">
        <v>176</v>
      </c>
      <c r="C17" s="13">
        <v>39542</v>
      </c>
      <c r="D17" s="7" t="s">
        <v>53</v>
      </c>
      <c r="E17" s="7" t="s">
        <v>103</v>
      </c>
      <c r="F17" s="7" t="s">
        <v>69</v>
      </c>
      <c r="G17" s="7">
        <v>57.9</v>
      </c>
      <c r="H17" s="7">
        <v>53.82</v>
      </c>
      <c r="I17" s="7">
        <v>11</v>
      </c>
      <c r="J17" s="9">
        <v>20</v>
      </c>
    </row>
    <row r="18" spans="1:12" ht="25.5" customHeight="1" x14ac:dyDescent="0.25">
      <c r="A18" s="48" t="s">
        <v>272</v>
      </c>
      <c r="B18" s="48" t="s">
        <v>273</v>
      </c>
      <c r="C18" s="50">
        <v>2005</v>
      </c>
      <c r="D18" s="10" t="s">
        <v>2</v>
      </c>
      <c r="E18" s="48" t="s">
        <v>103</v>
      </c>
      <c r="F18" s="48" t="s">
        <v>104</v>
      </c>
      <c r="G18" s="52"/>
      <c r="H18" s="54">
        <v>35.64</v>
      </c>
      <c r="I18" s="8">
        <v>17</v>
      </c>
      <c r="J18" s="18">
        <v>14</v>
      </c>
    </row>
    <row r="19" spans="1:12" ht="25.5" customHeight="1" x14ac:dyDescent="0.25">
      <c r="A19" s="7" t="s">
        <v>66</v>
      </c>
      <c r="B19" s="7" t="s">
        <v>67</v>
      </c>
      <c r="C19" s="13">
        <v>39083</v>
      </c>
      <c r="D19" s="7" t="s">
        <v>8</v>
      </c>
      <c r="E19" s="7" t="s">
        <v>68</v>
      </c>
      <c r="F19" s="7" t="s">
        <v>69</v>
      </c>
      <c r="G19" s="7">
        <v>24.38</v>
      </c>
      <c r="H19" s="30">
        <v>22.51</v>
      </c>
      <c r="I19" s="8">
        <v>1</v>
      </c>
      <c r="J19" s="39">
        <v>31</v>
      </c>
      <c r="K19">
        <v>1</v>
      </c>
    </row>
    <row r="20" spans="1:12" ht="25.5" customHeight="1" x14ac:dyDescent="0.25">
      <c r="A20" s="7" t="s">
        <v>70</v>
      </c>
      <c r="B20" s="7" t="s">
        <v>71</v>
      </c>
      <c r="C20" s="13">
        <v>39083</v>
      </c>
      <c r="D20" s="7" t="s">
        <v>8</v>
      </c>
      <c r="E20" s="7" t="s">
        <v>68</v>
      </c>
      <c r="F20" s="7" t="s">
        <v>69</v>
      </c>
      <c r="G20" s="7"/>
      <c r="H20" s="30">
        <v>27.03</v>
      </c>
      <c r="I20" s="8">
        <v>2</v>
      </c>
      <c r="J20" s="18">
        <v>29</v>
      </c>
      <c r="K20">
        <v>2</v>
      </c>
    </row>
    <row r="21" spans="1:12" ht="25.5" customHeight="1" x14ac:dyDescent="0.25">
      <c r="A21" s="7" t="s">
        <v>80</v>
      </c>
      <c r="B21" s="7" t="s">
        <v>71</v>
      </c>
      <c r="C21" s="13">
        <v>38353</v>
      </c>
      <c r="D21" s="7" t="s">
        <v>2</v>
      </c>
      <c r="E21" s="7" t="s">
        <v>68</v>
      </c>
      <c r="F21" s="7" t="s">
        <v>69</v>
      </c>
      <c r="G21" s="7">
        <v>23.44</v>
      </c>
      <c r="H21" s="25">
        <v>19.72</v>
      </c>
      <c r="I21" s="8">
        <v>5</v>
      </c>
      <c r="J21" s="18">
        <v>26</v>
      </c>
      <c r="K21">
        <v>3</v>
      </c>
    </row>
    <row r="22" spans="1:12" ht="25.5" customHeight="1" x14ac:dyDescent="0.25">
      <c r="A22" s="7" t="s">
        <v>72</v>
      </c>
      <c r="B22" s="7" t="s">
        <v>73</v>
      </c>
      <c r="C22" s="13">
        <v>39448</v>
      </c>
      <c r="D22" s="7" t="s">
        <v>53</v>
      </c>
      <c r="E22" s="7" t="s">
        <v>68</v>
      </c>
      <c r="F22" s="7" t="s">
        <v>69</v>
      </c>
      <c r="G22" s="7"/>
      <c r="H22" s="7">
        <v>38.11</v>
      </c>
      <c r="I22" s="7">
        <v>8</v>
      </c>
      <c r="J22" s="9">
        <v>23</v>
      </c>
      <c r="K22">
        <v>4</v>
      </c>
    </row>
    <row r="23" spans="1:12" ht="25.5" customHeight="1" x14ac:dyDescent="0.25">
      <c r="A23" s="7" t="s">
        <v>81</v>
      </c>
      <c r="B23" s="7" t="s">
        <v>82</v>
      </c>
      <c r="C23" s="13">
        <v>38353</v>
      </c>
      <c r="D23" s="7" t="s">
        <v>17</v>
      </c>
      <c r="E23" s="7" t="s">
        <v>68</v>
      </c>
      <c r="F23" s="7" t="s">
        <v>69</v>
      </c>
      <c r="G23" s="7">
        <v>30.41</v>
      </c>
      <c r="H23" s="8">
        <v>24.72</v>
      </c>
      <c r="I23" s="8">
        <v>9</v>
      </c>
      <c r="J23" s="18">
        <v>22</v>
      </c>
      <c r="K23">
        <v>5</v>
      </c>
    </row>
    <row r="24" spans="1:12" ht="25.5" customHeight="1" x14ac:dyDescent="0.25">
      <c r="A24" s="7" t="s">
        <v>86</v>
      </c>
      <c r="B24" s="7" t="s">
        <v>87</v>
      </c>
      <c r="C24" s="13">
        <v>37987</v>
      </c>
      <c r="D24" s="7" t="s">
        <v>44</v>
      </c>
      <c r="E24" s="7" t="s">
        <v>68</v>
      </c>
      <c r="F24" s="7" t="s">
        <v>69</v>
      </c>
      <c r="G24" s="9" t="s">
        <v>88</v>
      </c>
      <c r="H24" s="18" t="s">
        <v>268</v>
      </c>
      <c r="I24" s="8">
        <v>9</v>
      </c>
      <c r="J24" s="18">
        <v>22</v>
      </c>
      <c r="K24">
        <v>6</v>
      </c>
    </row>
    <row r="25" spans="1:12" ht="25.5" customHeight="1" x14ac:dyDescent="0.25">
      <c r="A25" s="7" t="s">
        <v>74</v>
      </c>
      <c r="B25" s="7" t="s">
        <v>75</v>
      </c>
      <c r="C25" s="13">
        <v>39448</v>
      </c>
      <c r="D25" s="7" t="s">
        <v>53</v>
      </c>
      <c r="E25" s="7" t="s">
        <v>68</v>
      </c>
      <c r="F25" s="7" t="s">
        <v>69</v>
      </c>
      <c r="G25" s="12">
        <v>48.2</v>
      </c>
      <c r="H25" s="7">
        <v>45.06</v>
      </c>
      <c r="I25" s="7">
        <v>10</v>
      </c>
      <c r="J25" s="9">
        <v>21</v>
      </c>
      <c r="K25">
        <v>7</v>
      </c>
    </row>
    <row r="26" spans="1:12" ht="25.5" customHeight="1" x14ac:dyDescent="0.25">
      <c r="A26" s="7" t="s">
        <v>83</v>
      </c>
      <c r="B26" s="7" t="s">
        <v>84</v>
      </c>
      <c r="C26" s="13">
        <v>37987</v>
      </c>
      <c r="D26" s="7" t="s">
        <v>44</v>
      </c>
      <c r="E26" s="7" t="s">
        <v>68</v>
      </c>
      <c r="F26" s="7" t="s">
        <v>69</v>
      </c>
      <c r="G26" s="9" t="s">
        <v>85</v>
      </c>
      <c r="H26" s="18" t="s">
        <v>267</v>
      </c>
      <c r="I26" s="8">
        <v>10</v>
      </c>
      <c r="J26" s="18">
        <v>21</v>
      </c>
      <c r="K26">
        <v>8</v>
      </c>
    </row>
    <row r="27" spans="1:12" ht="25.5" customHeight="1" x14ac:dyDescent="0.25">
      <c r="A27" s="7" t="s">
        <v>76</v>
      </c>
      <c r="B27" s="7" t="s">
        <v>77</v>
      </c>
      <c r="C27" s="13">
        <v>38353</v>
      </c>
      <c r="D27" s="7" t="s">
        <v>2</v>
      </c>
      <c r="E27" s="7" t="s">
        <v>68</v>
      </c>
      <c r="F27" s="7" t="s">
        <v>69</v>
      </c>
      <c r="G27" s="7">
        <v>32.39</v>
      </c>
      <c r="H27" s="25">
        <v>33.44</v>
      </c>
      <c r="I27" s="8">
        <v>16</v>
      </c>
      <c r="J27" s="18">
        <v>15</v>
      </c>
      <c r="K27">
        <v>9</v>
      </c>
    </row>
    <row r="28" spans="1:12" ht="25.5" customHeight="1" x14ac:dyDescent="0.25">
      <c r="A28" s="7" t="s">
        <v>78</v>
      </c>
      <c r="B28" s="7" t="s">
        <v>79</v>
      </c>
      <c r="C28" s="13">
        <v>38353</v>
      </c>
      <c r="D28" s="7" t="s">
        <v>2</v>
      </c>
      <c r="E28" s="7" t="s">
        <v>68</v>
      </c>
      <c r="F28" s="7" t="s">
        <v>69</v>
      </c>
      <c r="G28" s="7">
        <v>44.6</v>
      </c>
      <c r="H28" s="25">
        <v>36.92</v>
      </c>
      <c r="I28" s="8">
        <v>18</v>
      </c>
      <c r="J28" s="18">
        <v>13</v>
      </c>
      <c r="K28">
        <v>10</v>
      </c>
      <c r="L28">
        <f>SUM(J19:J28)</f>
        <v>223</v>
      </c>
    </row>
    <row r="29" spans="1:12" ht="25.5" customHeight="1" x14ac:dyDescent="0.25">
      <c r="A29" s="7" t="s">
        <v>263</v>
      </c>
      <c r="B29" s="7" t="s">
        <v>264</v>
      </c>
      <c r="C29" s="46">
        <v>2009</v>
      </c>
      <c r="D29" s="10" t="s">
        <v>53</v>
      </c>
      <c r="E29" s="7" t="s">
        <v>233</v>
      </c>
      <c r="F29" s="7" t="s">
        <v>14</v>
      </c>
      <c r="G29" s="7"/>
      <c r="H29" s="7" t="s">
        <v>265</v>
      </c>
      <c r="I29" s="7">
        <v>12</v>
      </c>
      <c r="J29" s="9">
        <v>19</v>
      </c>
    </row>
    <row r="30" spans="1:12" ht="25.5" customHeight="1" x14ac:dyDescent="0.25">
      <c r="A30" s="7" t="s">
        <v>223</v>
      </c>
      <c r="B30" s="7" t="s">
        <v>224</v>
      </c>
      <c r="C30" s="14" t="s">
        <v>225</v>
      </c>
      <c r="D30" s="7" t="s">
        <v>111</v>
      </c>
      <c r="E30" s="7" t="s">
        <v>226</v>
      </c>
      <c r="F30" s="7" t="s">
        <v>69</v>
      </c>
      <c r="G30" s="9"/>
      <c r="H30" s="18" t="s">
        <v>279</v>
      </c>
      <c r="I30" s="8">
        <v>2</v>
      </c>
      <c r="J30" s="18">
        <v>29</v>
      </c>
    </row>
    <row r="31" spans="1:12" ht="25.5" customHeight="1" x14ac:dyDescent="0.25">
      <c r="A31" s="7" t="s">
        <v>157</v>
      </c>
      <c r="B31" s="7" t="s">
        <v>227</v>
      </c>
      <c r="C31" s="14" t="s">
        <v>228</v>
      </c>
      <c r="D31" s="7" t="s">
        <v>17</v>
      </c>
      <c r="E31" s="7" t="s">
        <v>229</v>
      </c>
      <c r="F31" s="7" t="s">
        <v>230</v>
      </c>
      <c r="G31" s="7"/>
      <c r="H31" s="8">
        <v>23.18</v>
      </c>
      <c r="I31" s="8">
        <v>6</v>
      </c>
      <c r="J31" s="18">
        <v>25</v>
      </c>
    </row>
    <row r="32" spans="1:12" ht="25.5" customHeight="1" x14ac:dyDescent="0.25">
      <c r="A32" s="23" t="s">
        <v>231</v>
      </c>
      <c r="B32" s="23" t="s">
        <v>232</v>
      </c>
      <c r="C32" s="8">
        <v>2003</v>
      </c>
      <c r="D32" s="7" t="s">
        <v>12</v>
      </c>
      <c r="E32" s="23" t="s">
        <v>278</v>
      </c>
      <c r="F32" s="23" t="s">
        <v>230</v>
      </c>
      <c r="G32" s="8"/>
      <c r="H32" s="43">
        <v>50.28</v>
      </c>
      <c r="I32" s="8">
        <v>4</v>
      </c>
      <c r="J32" s="18">
        <v>27</v>
      </c>
    </row>
    <row r="33" spans="1:11" ht="25.5" customHeight="1" x14ac:dyDescent="0.25">
      <c r="A33" s="7" t="s">
        <v>158</v>
      </c>
      <c r="B33" s="7" t="s">
        <v>159</v>
      </c>
      <c r="C33" s="13">
        <v>38689</v>
      </c>
      <c r="D33" s="7" t="s">
        <v>2</v>
      </c>
      <c r="E33" s="7" t="s">
        <v>160</v>
      </c>
      <c r="F33" s="7" t="s">
        <v>161</v>
      </c>
      <c r="G33" s="7"/>
      <c r="H33" s="25">
        <v>25.11</v>
      </c>
      <c r="I33" s="8">
        <v>8</v>
      </c>
      <c r="J33" s="18">
        <v>23</v>
      </c>
    </row>
    <row r="34" spans="1:11" ht="25.5" customHeight="1" x14ac:dyDescent="0.25">
      <c r="A34" s="7" t="s">
        <v>164</v>
      </c>
      <c r="B34" s="7" t="s">
        <v>159</v>
      </c>
      <c r="C34" s="14" t="s">
        <v>165</v>
      </c>
      <c r="D34" s="7" t="s">
        <v>17</v>
      </c>
      <c r="E34" s="7" t="s">
        <v>160</v>
      </c>
      <c r="F34" s="7" t="s">
        <v>161</v>
      </c>
      <c r="G34" s="7">
        <v>31.47</v>
      </c>
      <c r="H34" s="30">
        <v>25.6</v>
      </c>
      <c r="I34" s="8">
        <v>11</v>
      </c>
      <c r="J34" s="18">
        <v>20</v>
      </c>
    </row>
    <row r="35" spans="1:11" ht="25.5" customHeight="1" x14ac:dyDescent="0.25">
      <c r="A35" s="7" t="s">
        <v>54</v>
      </c>
      <c r="B35" s="7" t="s">
        <v>55</v>
      </c>
      <c r="C35" s="14" t="s">
        <v>56</v>
      </c>
      <c r="D35" s="7" t="s">
        <v>53</v>
      </c>
      <c r="E35" s="7" t="s">
        <v>13</v>
      </c>
      <c r="F35" s="7" t="s">
        <v>14</v>
      </c>
      <c r="G35" s="7">
        <v>28.28</v>
      </c>
      <c r="H35" s="12">
        <v>25.7</v>
      </c>
      <c r="I35" s="7">
        <v>1</v>
      </c>
      <c r="J35" s="9">
        <v>31</v>
      </c>
      <c r="K35" s="31">
        <v>1</v>
      </c>
    </row>
    <row r="36" spans="1:11" ht="25.5" customHeight="1" x14ac:dyDescent="0.25">
      <c r="A36" s="7" t="s">
        <v>93</v>
      </c>
      <c r="B36" s="7" t="s">
        <v>30</v>
      </c>
      <c r="C36" s="14" t="s">
        <v>94</v>
      </c>
      <c r="D36" s="7" t="s">
        <v>2</v>
      </c>
      <c r="E36" s="7" t="s">
        <v>13</v>
      </c>
      <c r="F36" s="7" t="s">
        <v>69</v>
      </c>
      <c r="G36" s="7">
        <v>18.36</v>
      </c>
      <c r="H36" s="25">
        <v>17.170000000000002</v>
      </c>
      <c r="I36" s="8">
        <v>1</v>
      </c>
      <c r="J36" s="18">
        <v>31</v>
      </c>
      <c r="K36">
        <v>2</v>
      </c>
    </row>
    <row r="37" spans="1:11" ht="25.5" customHeight="1" x14ac:dyDescent="0.25">
      <c r="A37" s="7" t="s">
        <v>61</v>
      </c>
      <c r="B37" s="7" t="s">
        <v>62</v>
      </c>
      <c r="C37" s="13">
        <v>38361</v>
      </c>
      <c r="D37" s="7" t="s">
        <v>17</v>
      </c>
      <c r="E37" s="7" t="s">
        <v>13</v>
      </c>
      <c r="F37" s="7" t="s">
        <v>14</v>
      </c>
      <c r="G37" s="7"/>
      <c r="H37" s="8">
        <v>19.18</v>
      </c>
      <c r="I37" s="8">
        <v>1</v>
      </c>
      <c r="J37" s="18">
        <v>31</v>
      </c>
      <c r="K37" s="31">
        <v>3</v>
      </c>
    </row>
    <row r="38" spans="1:11" ht="25.5" customHeight="1" x14ac:dyDescent="0.25">
      <c r="A38" s="7" t="s">
        <v>95</v>
      </c>
      <c r="B38" s="7" t="s">
        <v>96</v>
      </c>
      <c r="C38" s="13">
        <v>38175</v>
      </c>
      <c r="D38" s="7" t="s">
        <v>44</v>
      </c>
      <c r="E38" s="7" t="s">
        <v>13</v>
      </c>
      <c r="F38" s="7" t="s">
        <v>14</v>
      </c>
      <c r="G38" s="9">
        <v>41.44</v>
      </c>
      <c r="H38" s="18">
        <v>37.44</v>
      </c>
      <c r="I38" s="8">
        <v>1</v>
      </c>
      <c r="J38" s="18">
        <v>31</v>
      </c>
      <c r="K38">
        <v>4</v>
      </c>
    </row>
    <row r="39" spans="1:11" ht="25.5" customHeight="1" x14ac:dyDescent="0.25">
      <c r="A39" s="7" t="s">
        <v>35</v>
      </c>
      <c r="B39" s="7" t="s">
        <v>24</v>
      </c>
      <c r="C39" s="14" t="s">
        <v>36</v>
      </c>
      <c r="D39" s="7" t="s">
        <v>12</v>
      </c>
      <c r="E39" s="7" t="s">
        <v>13</v>
      </c>
      <c r="F39" s="7" t="s">
        <v>14</v>
      </c>
      <c r="G39" s="7"/>
      <c r="H39" s="18">
        <v>42.49</v>
      </c>
      <c r="I39" s="8">
        <v>1</v>
      </c>
      <c r="J39" s="18">
        <v>31</v>
      </c>
      <c r="K39" s="31">
        <v>5</v>
      </c>
    </row>
    <row r="40" spans="1:11" ht="25.5" customHeight="1" x14ac:dyDescent="0.25">
      <c r="A40" s="7" t="s">
        <v>166</v>
      </c>
      <c r="B40" s="7" t="s">
        <v>167</v>
      </c>
      <c r="C40" s="13">
        <v>35796</v>
      </c>
      <c r="D40" s="7" t="s">
        <v>168</v>
      </c>
      <c r="E40" s="7" t="s">
        <v>13</v>
      </c>
      <c r="F40" s="7" t="s">
        <v>14</v>
      </c>
      <c r="G40" s="9">
        <v>37.979999999999997</v>
      </c>
      <c r="H40" s="7">
        <v>39.51</v>
      </c>
      <c r="I40" s="7">
        <v>1</v>
      </c>
      <c r="J40" s="39">
        <v>31</v>
      </c>
      <c r="K40">
        <v>6</v>
      </c>
    </row>
    <row r="41" spans="1:11" ht="25.5" customHeight="1" x14ac:dyDescent="0.25">
      <c r="A41" s="47" t="s">
        <v>90</v>
      </c>
      <c r="B41" s="47" t="s">
        <v>91</v>
      </c>
      <c r="C41" s="55" t="s">
        <v>92</v>
      </c>
      <c r="D41" s="7" t="s">
        <v>2</v>
      </c>
      <c r="E41" s="47" t="s">
        <v>13</v>
      </c>
      <c r="F41" s="47" t="s">
        <v>14</v>
      </c>
      <c r="G41" s="51">
        <v>18.14</v>
      </c>
      <c r="H41" s="53">
        <v>18.16</v>
      </c>
      <c r="I41" s="8">
        <v>2</v>
      </c>
      <c r="J41" s="18">
        <v>29</v>
      </c>
      <c r="K41" s="31">
        <v>7</v>
      </c>
    </row>
    <row r="42" spans="1:11" ht="25.5" customHeight="1" x14ac:dyDescent="0.25">
      <c r="A42" s="23" t="s">
        <v>48</v>
      </c>
      <c r="B42" s="23" t="s">
        <v>49</v>
      </c>
      <c r="C42" s="8">
        <v>2003</v>
      </c>
      <c r="D42" s="7" t="s">
        <v>12</v>
      </c>
      <c r="E42" s="23" t="s">
        <v>13</v>
      </c>
      <c r="F42" s="23" t="s">
        <v>14</v>
      </c>
      <c r="G42" s="8"/>
      <c r="H42" s="43">
        <v>43.18</v>
      </c>
      <c r="I42" s="8">
        <v>2</v>
      </c>
      <c r="J42" s="18">
        <v>29</v>
      </c>
      <c r="K42">
        <v>8</v>
      </c>
    </row>
    <row r="43" spans="1:11" ht="25.5" customHeight="1" x14ac:dyDescent="0.25">
      <c r="A43" s="7" t="s">
        <v>97</v>
      </c>
      <c r="B43" s="7" t="s">
        <v>98</v>
      </c>
      <c r="C43" s="14" t="s">
        <v>99</v>
      </c>
      <c r="D43" s="7" t="s">
        <v>100</v>
      </c>
      <c r="E43" s="7" t="s">
        <v>13</v>
      </c>
      <c r="F43" s="7" t="s">
        <v>14</v>
      </c>
      <c r="G43" s="7">
        <v>44.22</v>
      </c>
      <c r="H43" s="18">
        <v>43.38</v>
      </c>
      <c r="I43" s="8">
        <v>2</v>
      </c>
      <c r="J43" s="39">
        <v>29</v>
      </c>
      <c r="K43" s="31">
        <v>9</v>
      </c>
    </row>
    <row r="44" spans="1:11" ht="25.5" customHeight="1" x14ac:dyDescent="0.25">
      <c r="A44" s="7" t="s">
        <v>42</v>
      </c>
      <c r="B44" s="7" t="s">
        <v>30</v>
      </c>
      <c r="C44" s="14" t="s">
        <v>43</v>
      </c>
      <c r="D44" s="7" t="s">
        <v>8</v>
      </c>
      <c r="E44" s="7" t="s">
        <v>13</v>
      </c>
      <c r="F44" s="7" t="s">
        <v>14</v>
      </c>
      <c r="G44" s="7"/>
      <c r="H44" s="30">
        <v>28.29</v>
      </c>
      <c r="I44" s="8">
        <v>3</v>
      </c>
      <c r="J44" s="39">
        <v>28</v>
      </c>
      <c r="K44">
        <v>10</v>
      </c>
    </row>
    <row r="45" spans="1:11" ht="25.5" customHeight="1" x14ac:dyDescent="0.25">
      <c r="A45" s="23" t="s">
        <v>277</v>
      </c>
      <c r="B45" s="23" t="s">
        <v>37</v>
      </c>
      <c r="C45" s="8">
        <v>2004</v>
      </c>
      <c r="D45" s="7" t="s">
        <v>12</v>
      </c>
      <c r="E45" s="23" t="s">
        <v>13</v>
      </c>
      <c r="F45" s="23" t="s">
        <v>14</v>
      </c>
      <c r="G45" s="8"/>
      <c r="H45" s="43">
        <v>46.67</v>
      </c>
      <c r="I45" s="8">
        <v>3</v>
      </c>
      <c r="J45" s="18">
        <v>28</v>
      </c>
      <c r="K45" s="31">
        <v>11</v>
      </c>
    </row>
    <row r="46" spans="1:11" ht="25.5" customHeight="1" x14ac:dyDescent="0.25">
      <c r="A46" s="7" t="s">
        <v>154</v>
      </c>
      <c r="B46" s="7" t="s">
        <v>155</v>
      </c>
      <c r="C46" s="14" t="s">
        <v>156</v>
      </c>
      <c r="D46" s="7" t="s">
        <v>53</v>
      </c>
      <c r="E46" s="7" t="s">
        <v>13</v>
      </c>
      <c r="F46" s="7" t="s">
        <v>14</v>
      </c>
      <c r="G46" s="7">
        <v>39.119999999999997</v>
      </c>
      <c r="H46" s="7">
        <v>31.11</v>
      </c>
      <c r="I46" s="7">
        <v>4</v>
      </c>
      <c r="J46" s="9">
        <v>27</v>
      </c>
      <c r="K46">
        <v>12</v>
      </c>
    </row>
    <row r="47" spans="1:11" ht="25.5" customHeight="1" x14ac:dyDescent="0.25">
      <c r="A47" s="7" t="s">
        <v>38</v>
      </c>
      <c r="B47" s="7" t="s">
        <v>39</v>
      </c>
      <c r="C47" s="14" t="s">
        <v>40</v>
      </c>
      <c r="D47" s="7" t="s">
        <v>17</v>
      </c>
      <c r="E47" s="7" t="s">
        <v>13</v>
      </c>
      <c r="F47" s="7" t="s">
        <v>14</v>
      </c>
      <c r="G47" s="7"/>
      <c r="H47" s="8">
        <v>22.53</v>
      </c>
      <c r="I47" s="8">
        <v>4</v>
      </c>
      <c r="J47" s="18">
        <v>27</v>
      </c>
      <c r="K47" s="31">
        <v>13</v>
      </c>
    </row>
    <row r="48" spans="1:11" ht="25.5" customHeight="1" x14ac:dyDescent="0.25">
      <c r="A48" s="7" t="s">
        <v>23</v>
      </c>
      <c r="B48" s="7" t="s">
        <v>24</v>
      </c>
      <c r="C48" s="14" t="s">
        <v>25</v>
      </c>
      <c r="D48" s="7" t="s">
        <v>8</v>
      </c>
      <c r="E48" s="7" t="s">
        <v>13</v>
      </c>
      <c r="F48" s="7" t="s">
        <v>14</v>
      </c>
      <c r="G48" s="7"/>
      <c r="H48" s="30">
        <v>31.75</v>
      </c>
      <c r="I48" s="8">
        <v>5</v>
      </c>
      <c r="J48" s="39">
        <v>26</v>
      </c>
      <c r="K48">
        <v>14</v>
      </c>
    </row>
    <row r="49" spans="1:12" ht="25.5" customHeight="1" x14ac:dyDescent="0.25">
      <c r="A49" s="7" t="s">
        <v>50</v>
      </c>
      <c r="B49" s="7" t="s">
        <v>51</v>
      </c>
      <c r="C49" s="14" t="s">
        <v>52</v>
      </c>
      <c r="D49" s="7" t="s">
        <v>53</v>
      </c>
      <c r="E49" s="7" t="s">
        <v>13</v>
      </c>
      <c r="F49" s="7" t="s">
        <v>14</v>
      </c>
      <c r="G49" s="7">
        <v>50.22</v>
      </c>
      <c r="H49" s="7">
        <v>32.130000000000003</v>
      </c>
      <c r="I49" s="7">
        <v>5</v>
      </c>
      <c r="J49" s="9">
        <v>26</v>
      </c>
      <c r="K49" s="31">
        <v>15</v>
      </c>
      <c r="L49">
        <f>SUM(J35:J49)</f>
        <v>435</v>
      </c>
    </row>
    <row r="50" spans="1:12" ht="25.5" customHeight="1" x14ac:dyDescent="0.25">
      <c r="A50" s="7" t="s">
        <v>89</v>
      </c>
      <c r="B50" s="7" t="s">
        <v>41</v>
      </c>
      <c r="C50" s="13">
        <v>39448</v>
      </c>
      <c r="D50" s="7" t="s">
        <v>8</v>
      </c>
      <c r="E50" s="7" t="s">
        <v>13</v>
      </c>
      <c r="F50" s="7" t="s">
        <v>14</v>
      </c>
      <c r="G50" s="7"/>
      <c r="H50" s="30">
        <v>33</v>
      </c>
      <c r="I50" s="8">
        <v>6</v>
      </c>
      <c r="J50" s="18">
        <v>25</v>
      </c>
    </row>
    <row r="51" spans="1:12" ht="25.5" customHeight="1" x14ac:dyDescent="0.25">
      <c r="A51" s="7" t="s">
        <v>58</v>
      </c>
      <c r="B51" s="7" t="s">
        <v>59</v>
      </c>
      <c r="C51" s="13">
        <v>38629</v>
      </c>
      <c r="D51" s="7" t="s">
        <v>2</v>
      </c>
      <c r="E51" s="7" t="s">
        <v>13</v>
      </c>
      <c r="F51" s="7" t="s">
        <v>14</v>
      </c>
      <c r="G51" s="7"/>
      <c r="H51" s="25">
        <v>20.32</v>
      </c>
      <c r="I51" s="8">
        <v>6</v>
      </c>
      <c r="J51" s="18">
        <v>25</v>
      </c>
    </row>
    <row r="52" spans="1:12" ht="25.5" customHeight="1" x14ac:dyDescent="0.25">
      <c r="A52" s="7" t="s">
        <v>42</v>
      </c>
      <c r="B52" s="7" t="s">
        <v>60</v>
      </c>
      <c r="C52" s="13">
        <v>39600</v>
      </c>
      <c r="D52" s="7" t="s">
        <v>8</v>
      </c>
      <c r="E52" s="7" t="s">
        <v>13</v>
      </c>
      <c r="F52" s="7" t="s">
        <v>14</v>
      </c>
      <c r="G52" s="7"/>
      <c r="H52" s="30">
        <v>35.64</v>
      </c>
      <c r="I52" s="8">
        <v>7</v>
      </c>
      <c r="J52" s="39">
        <v>24</v>
      </c>
    </row>
    <row r="53" spans="1:12" ht="25.5" customHeight="1" x14ac:dyDescent="0.25">
      <c r="A53" s="7" t="s">
        <v>63</v>
      </c>
      <c r="B53" s="7" t="s">
        <v>64</v>
      </c>
      <c r="C53" s="14" t="s">
        <v>65</v>
      </c>
      <c r="D53" s="7" t="s">
        <v>17</v>
      </c>
      <c r="E53" s="7" t="s">
        <v>13</v>
      </c>
      <c r="F53" s="7" t="s">
        <v>18</v>
      </c>
      <c r="G53" s="7"/>
      <c r="H53" s="8">
        <v>23.62</v>
      </c>
      <c r="I53" s="8">
        <v>7</v>
      </c>
      <c r="J53" s="18">
        <v>24</v>
      </c>
    </row>
    <row r="54" spans="1:12" ht="25.5" customHeight="1" x14ac:dyDescent="0.25">
      <c r="A54" s="7" t="s">
        <v>32</v>
      </c>
      <c r="B54" s="7" t="s">
        <v>33</v>
      </c>
      <c r="C54" s="14" t="s">
        <v>34</v>
      </c>
      <c r="D54" s="7" t="s">
        <v>12</v>
      </c>
      <c r="E54" s="7" t="s">
        <v>13</v>
      </c>
      <c r="F54" s="7" t="s">
        <v>14</v>
      </c>
      <c r="G54" s="7"/>
      <c r="H54" s="18" t="s">
        <v>276</v>
      </c>
      <c r="I54" s="8">
        <v>8</v>
      </c>
      <c r="J54" s="18">
        <v>23</v>
      </c>
    </row>
    <row r="55" spans="1:12" ht="25.5" customHeight="1" x14ac:dyDescent="0.25">
      <c r="A55" s="7" t="s">
        <v>9</v>
      </c>
      <c r="B55" s="7" t="s">
        <v>10</v>
      </c>
      <c r="C55" s="14" t="s">
        <v>11</v>
      </c>
      <c r="D55" s="7" t="s">
        <v>12</v>
      </c>
      <c r="E55" s="7" t="s">
        <v>13</v>
      </c>
      <c r="F55" s="7" t="s">
        <v>14</v>
      </c>
      <c r="G55" s="7"/>
      <c r="H55" s="18" t="s">
        <v>275</v>
      </c>
      <c r="I55" s="8">
        <v>9</v>
      </c>
      <c r="J55" s="18">
        <v>22</v>
      </c>
    </row>
    <row r="56" spans="1:12" ht="25.5" customHeight="1" x14ac:dyDescent="0.25">
      <c r="A56" s="7" t="s">
        <v>21</v>
      </c>
      <c r="B56" s="7" t="s">
        <v>22</v>
      </c>
      <c r="C56" s="13">
        <v>38782</v>
      </c>
      <c r="D56" s="7" t="s">
        <v>17</v>
      </c>
      <c r="E56" s="7" t="s">
        <v>13</v>
      </c>
      <c r="F56" s="7" t="s">
        <v>14</v>
      </c>
      <c r="G56" s="7"/>
      <c r="H56" s="8">
        <v>25.45</v>
      </c>
      <c r="I56" s="8">
        <v>10</v>
      </c>
      <c r="J56" s="18">
        <v>21</v>
      </c>
    </row>
    <row r="57" spans="1:12" ht="25.5" customHeight="1" x14ac:dyDescent="0.25">
      <c r="A57" s="7" t="s">
        <v>162</v>
      </c>
      <c r="B57" s="7" t="s">
        <v>60</v>
      </c>
      <c r="C57" s="14" t="s">
        <v>163</v>
      </c>
      <c r="D57" s="7" t="s">
        <v>17</v>
      </c>
      <c r="E57" s="7" t="s">
        <v>13</v>
      </c>
      <c r="F57" s="7" t="s">
        <v>14</v>
      </c>
      <c r="G57" s="7">
        <v>34.75</v>
      </c>
      <c r="H57" s="30">
        <v>28.6</v>
      </c>
      <c r="I57" s="8">
        <v>13</v>
      </c>
      <c r="J57" s="18">
        <v>18</v>
      </c>
    </row>
    <row r="58" spans="1:12" ht="25.5" customHeight="1" x14ac:dyDescent="0.25">
      <c r="A58" s="7" t="s">
        <v>26</v>
      </c>
      <c r="B58" s="7" t="s">
        <v>27</v>
      </c>
      <c r="C58" s="14" t="s">
        <v>28</v>
      </c>
      <c r="D58" s="7" t="s">
        <v>2</v>
      </c>
      <c r="E58" s="7" t="s">
        <v>13</v>
      </c>
      <c r="F58" s="7" t="s">
        <v>14</v>
      </c>
      <c r="G58" s="7"/>
      <c r="H58" s="25">
        <v>31.17</v>
      </c>
      <c r="I58" s="8">
        <v>14</v>
      </c>
      <c r="J58" s="18">
        <v>17</v>
      </c>
    </row>
    <row r="59" spans="1:12" ht="25.5" customHeight="1" x14ac:dyDescent="0.25">
      <c r="A59" s="7" t="s">
        <v>29</v>
      </c>
      <c r="B59" s="7" t="s">
        <v>30</v>
      </c>
      <c r="C59" s="14" t="s">
        <v>31</v>
      </c>
      <c r="D59" s="7" t="s">
        <v>2</v>
      </c>
      <c r="E59" s="7" t="s">
        <v>13</v>
      </c>
      <c r="F59" s="7" t="s">
        <v>14</v>
      </c>
      <c r="G59" s="7"/>
      <c r="H59" s="25">
        <v>32.04</v>
      </c>
      <c r="I59" s="8">
        <v>15</v>
      </c>
      <c r="J59" s="18">
        <v>16</v>
      </c>
    </row>
    <row r="60" spans="1:12" ht="25.5" customHeight="1" x14ac:dyDescent="0.25">
      <c r="A60" s="7" t="s">
        <v>45</v>
      </c>
      <c r="B60" s="7" t="s">
        <v>46</v>
      </c>
      <c r="C60" s="14" t="s">
        <v>47</v>
      </c>
      <c r="D60" s="7" t="s">
        <v>17</v>
      </c>
      <c r="E60" s="7" t="s">
        <v>13</v>
      </c>
      <c r="F60" s="7" t="s">
        <v>14</v>
      </c>
      <c r="G60" s="7"/>
      <c r="H60" s="8">
        <v>31.74</v>
      </c>
      <c r="I60" s="8">
        <v>17</v>
      </c>
      <c r="J60" s="18">
        <v>14</v>
      </c>
    </row>
    <row r="61" spans="1:12" ht="25.5" customHeight="1" x14ac:dyDescent="0.25">
      <c r="A61" s="7" t="s">
        <v>19</v>
      </c>
      <c r="B61" s="7" t="s">
        <v>20</v>
      </c>
      <c r="C61" s="13">
        <v>38720</v>
      </c>
      <c r="D61" s="7" t="s">
        <v>2</v>
      </c>
      <c r="E61" s="7" t="s">
        <v>13</v>
      </c>
      <c r="F61" s="7" t="s">
        <v>14</v>
      </c>
      <c r="G61" s="7"/>
      <c r="H61" s="25">
        <v>39.03</v>
      </c>
      <c r="I61" s="8">
        <v>19</v>
      </c>
      <c r="J61" s="18">
        <v>12</v>
      </c>
    </row>
    <row r="62" spans="1:12" ht="25.5" customHeight="1" x14ac:dyDescent="0.25">
      <c r="A62" s="7" t="s">
        <v>15</v>
      </c>
      <c r="B62" s="7" t="s">
        <v>16</v>
      </c>
      <c r="C62" s="13">
        <v>38996</v>
      </c>
      <c r="D62" s="7" t="s">
        <v>17</v>
      </c>
      <c r="E62" s="7" t="s">
        <v>13</v>
      </c>
      <c r="F62" s="7" t="s">
        <v>18</v>
      </c>
      <c r="G62" s="7"/>
      <c r="H62" s="30">
        <v>42.2</v>
      </c>
      <c r="I62" s="8">
        <v>19</v>
      </c>
      <c r="J62" s="18">
        <v>12</v>
      </c>
    </row>
    <row r="63" spans="1:12" ht="25.5" customHeight="1" x14ac:dyDescent="0.25">
      <c r="A63" s="7" t="s">
        <v>152</v>
      </c>
      <c r="B63" s="7" t="s">
        <v>153</v>
      </c>
      <c r="C63" s="13">
        <v>39632</v>
      </c>
      <c r="D63" s="7" t="s">
        <v>8</v>
      </c>
      <c r="E63" s="7" t="s">
        <v>126</v>
      </c>
      <c r="F63" s="7" t="s">
        <v>127</v>
      </c>
      <c r="G63" s="7"/>
      <c r="H63" s="30">
        <v>36.89</v>
      </c>
      <c r="I63" s="8">
        <v>8</v>
      </c>
      <c r="J63" s="18">
        <v>23</v>
      </c>
    </row>
    <row r="64" spans="1:12" ht="25.5" customHeight="1" x14ac:dyDescent="0.25">
      <c r="A64" s="7" t="s">
        <v>145</v>
      </c>
      <c r="B64" s="7" t="s">
        <v>116</v>
      </c>
      <c r="C64" s="13">
        <v>36714</v>
      </c>
      <c r="D64" s="7" t="s">
        <v>135</v>
      </c>
      <c r="E64" s="7" t="s">
        <v>126</v>
      </c>
      <c r="F64" s="7" t="s">
        <v>127</v>
      </c>
      <c r="G64" s="7"/>
      <c r="H64" s="7" t="s">
        <v>280</v>
      </c>
      <c r="I64" s="7">
        <v>1</v>
      </c>
      <c r="J64" s="18">
        <v>31</v>
      </c>
      <c r="K64">
        <v>1</v>
      </c>
    </row>
    <row r="65" spans="1:12" ht="25.5" customHeight="1" x14ac:dyDescent="0.25">
      <c r="A65" s="7" t="s">
        <v>146</v>
      </c>
      <c r="B65" s="7" t="s">
        <v>147</v>
      </c>
      <c r="C65" s="14" t="s">
        <v>148</v>
      </c>
      <c r="D65" s="7" t="s">
        <v>149</v>
      </c>
      <c r="E65" s="7" t="s">
        <v>126</v>
      </c>
      <c r="F65" s="7" t="s">
        <v>127</v>
      </c>
      <c r="G65" s="9"/>
      <c r="H65" s="12">
        <v>49.8</v>
      </c>
      <c r="I65" s="7">
        <v>2</v>
      </c>
      <c r="J65" s="18">
        <v>29</v>
      </c>
      <c r="K65">
        <v>2</v>
      </c>
    </row>
    <row r="66" spans="1:12" ht="25.5" customHeight="1" x14ac:dyDescent="0.25">
      <c r="A66" s="7" t="s">
        <v>130</v>
      </c>
      <c r="B66" s="7" t="s">
        <v>131</v>
      </c>
      <c r="C66" s="14" t="s">
        <v>132</v>
      </c>
      <c r="D66" s="7" t="s">
        <v>100</v>
      </c>
      <c r="E66" s="7" t="s">
        <v>126</v>
      </c>
      <c r="F66" s="7" t="s">
        <v>127</v>
      </c>
      <c r="G66" s="7">
        <v>45.35</v>
      </c>
      <c r="H66" s="45">
        <v>48</v>
      </c>
      <c r="I66" s="8">
        <v>3</v>
      </c>
      <c r="J66" s="39">
        <v>28</v>
      </c>
      <c r="K66">
        <v>3</v>
      </c>
    </row>
    <row r="67" spans="1:12" ht="25.5" customHeight="1" x14ac:dyDescent="0.25">
      <c r="A67" s="7" t="s">
        <v>136</v>
      </c>
      <c r="B67" s="7" t="s">
        <v>137</v>
      </c>
      <c r="C67" s="14" t="s">
        <v>138</v>
      </c>
      <c r="D67" s="7" t="s">
        <v>17</v>
      </c>
      <c r="E67" s="7" t="s">
        <v>126</v>
      </c>
      <c r="F67" s="7" t="s">
        <v>127</v>
      </c>
      <c r="G67" s="12">
        <v>23</v>
      </c>
      <c r="H67" s="8">
        <v>22.95</v>
      </c>
      <c r="I67" s="8">
        <v>5</v>
      </c>
      <c r="J67" s="18">
        <v>26</v>
      </c>
      <c r="K67">
        <v>4</v>
      </c>
    </row>
    <row r="68" spans="1:12" ht="25.5" customHeight="1" x14ac:dyDescent="0.25">
      <c r="A68" s="7" t="s">
        <v>141</v>
      </c>
      <c r="B68" s="7" t="s">
        <v>142</v>
      </c>
      <c r="C68" s="13">
        <v>37957</v>
      </c>
      <c r="D68" s="7" t="s">
        <v>44</v>
      </c>
      <c r="E68" s="7" t="s">
        <v>126</v>
      </c>
      <c r="F68" s="7" t="s">
        <v>127</v>
      </c>
      <c r="G68" s="9">
        <v>49.02</v>
      </c>
      <c r="H68" s="18">
        <v>52.78</v>
      </c>
      <c r="I68" s="8">
        <v>5</v>
      </c>
      <c r="J68" s="18">
        <v>26</v>
      </c>
      <c r="K68">
        <v>5</v>
      </c>
    </row>
    <row r="69" spans="1:12" ht="25.5" customHeight="1" x14ac:dyDescent="0.25">
      <c r="A69" s="7" t="s">
        <v>143</v>
      </c>
      <c r="B69" s="7" t="s">
        <v>129</v>
      </c>
      <c r="C69" s="14" t="s">
        <v>144</v>
      </c>
      <c r="D69" s="7" t="s">
        <v>44</v>
      </c>
      <c r="E69" s="7" t="s">
        <v>126</v>
      </c>
      <c r="F69" s="7" t="s">
        <v>127</v>
      </c>
      <c r="G69" s="9">
        <v>56.35</v>
      </c>
      <c r="H69" s="18">
        <v>54.89</v>
      </c>
      <c r="I69" s="8">
        <v>6</v>
      </c>
      <c r="J69" s="18">
        <v>25</v>
      </c>
      <c r="K69">
        <v>6</v>
      </c>
    </row>
    <row r="70" spans="1:12" ht="25.5" customHeight="1" x14ac:dyDescent="0.25">
      <c r="A70" s="7" t="s">
        <v>139</v>
      </c>
      <c r="B70" s="7" t="s">
        <v>140</v>
      </c>
      <c r="C70" s="13">
        <v>37967</v>
      </c>
      <c r="D70" s="7" t="s">
        <v>12</v>
      </c>
      <c r="E70" s="7" t="s">
        <v>126</v>
      </c>
      <c r="F70" s="7" t="s">
        <v>127</v>
      </c>
      <c r="G70" s="7"/>
      <c r="H70" s="18" t="s">
        <v>274</v>
      </c>
      <c r="I70" s="8">
        <v>7</v>
      </c>
      <c r="J70" s="18">
        <v>24</v>
      </c>
      <c r="K70">
        <v>7</v>
      </c>
    </row>
    <row r="71" spans="1:12" ht="25.5" customHeight="1" x14ac:dyDescent="0.25">
      <c r="A71" s="36" t="s">
        <v>123</v>
      </c>
      <c r="B71" s="36" t="s">
        <v>124</v>
      </c>
      <c r="C71" s="56" t="s">
        <v>125</v>
      </c>
      <c r="D71" s="36" t="s">
        <v>2</v>
      </c>
      <c r="E71" s="36" t="s">
        <v>126</v>
      </c>
      <c r="F71" s="36" t="s">
        <v>127</v>
      </c>
      <c r="G71" s="36"/>
      <c r="H71" s="25">
        <v>26.23</v>
      </c>
      <c r="I71" s="8">
        <v>10</v>
      </c>
      <c r="J71" s="18">
        <v>21</v>
      </c>
      <c r="K71">
        <v>8</v>
      </c>
    </row>
    <row r="72" spans="1:12" ht="25.5" customHeight="1" x14ac:dyDescent="0.25">
      <c r="A72" s="7" t="s">
        <v>128</v>
      </c>
      <c r="B72" s="7" t="s">
        <v>129</v>
      </c>
      <c r="C72" s="13">
        <v>38392</v>
      </c>
      <c r="D72" s="7" t="s">
        <v>2</v>
      </c>
      <c r="E72" s="7" t="s">
        <v>126</v>
      </c>
      <c r="F72" s="7" t="s">
        <v>127</v>
      </c>
      <c r="G72" s="7"/>
      <c r="H72" s="25">
        <v>27.34</v>
      </c>
      <c r="I72" s="8">
        <v>12</v>
      </c>
      <c r="J72" s="18">
        <v>19</v>
      </c>
      <c r="K72">
        <v>9</v>
      </c>
    </row>
    <row r="73" spans="1:12" ht="25.5" customHeight="1" x14ac:dyDescent="0.25">
      <c r="A73" s="23" t="s">
        <v>133</v>
      </c>
      <c r="B73" s="23" t="s">
        <v>134</v>
      </c>
      <c r="C73" s="29">
        <v>38680</v>
      </c>
      <c r="D73" s="7" t="s">
        <v>44</v>
      </c>
      <c r="E73" s="23" t="s">
        <v>126</v>
      </c>
      <c r="F73" s="23" t="s">
        <v>127</v>
      </c>
      <c r="G73" s="18"/>
      <c r="H73" s="39" t="s">
        <v>271</v>
      </c>
      <c r="I73" s="8">
        <v>12</v>
      </c>
      <c r="J73" s="18">
        <v>19</v>
      </c>
      <c r="K73">
        <v>10</v>
      </c>
      <c r="L73">
        <f>SUM(J64:J73)</f>
        <v>248</v>
      </c>
    </row>
    <row r="74" spans="1:12" ht="25.5" customHeight="1" x14ac:dyDescent="0.25">
      <c r="A74" s="23" t="s">
        <v>93</v>
      </c>
      <c r="B74" s="23" t="s">
        <v>134</v>
      </c>
      <c r="C74" s="29">
        <v>38680</v>
      </c>
      <c r="D74" s="7" t="s">
        <v>44</v>
      </c>
      <c r="E74" s="23" t="s">
        <v>126</v>
      </c>
      <c r="F74" s="23" t="s">
        <v>127</v>
      </c>
      <c r="G74" s="18"/>
      <c r="H74" s="39" t="s">
        <v>270</v>
      </c>
      <c r="I74" s="8">
        <v>13</v>
      </c>
      <c r="J74" s="18">
        <v>18</v>
      </c>
      <c r="K74">
        <v>11</v>
      </c>
    </row>
    <row r="75" spans="1:12" ht="25.5" customHeight="1" x14ac:dyDescent="0.25">
      <c r="A75" s="7" t="s">
        <v>15</v>
      </c>
      <c r="B75" s="7" t="s">
        <v>150</v>
      </c>
      <c r="C75" s="14" t="s">
        <v>151</v>
      </c>
      <c r="D75" s="7" t="s">
        <v>17</v>
      </c>
      <c r="E75" s="7" t="s">
        <v>126</v>
      </c>
      <c r="F75" s="7" t="s">
        <v>127</v>
      </c>
      <c r="G75" s="7"/>
      <c r="H75" s="8">
        <v>29.06</v>
      </c>
      <c r="I75" s="8">
        <v>14</v>
      </c>
      <c r="J75" s="18">
        <v>17</v>
      </c>
      <c r="K75">
        <v>12</v>
      </c>
    </row>
    <row r="76" spans="1:12" ht="25.5" customHeight="1" x14ac:dyDescent="0.25">
      <c r="A76" s="23" t="s">
        <v>237</v>
      </c>
      <c r="B76" s="23" t="s">
        <v>238</v>
      </c>
      <c r="C76" s="29">
        <v>38594</v>
      </c>
      <c r="D76" s="7" t="s">
        <v>17</v>
      </c>
      <c r="E76" s="23" t="s">
        <v>126</v>
      </c>
      <c r="F76" s="23" t="s">
        <v>127</v>
      </c>
      <c r="G76" s="7"/>
      <c r="H76" s="8">
        <v>36.07</v>
      </c>
      <c r="I76" s="8">
        <v>18</v>
      </c>
      <c r="J76" s="18">
        <v>13</v>
      </c>
      <c r="K76">
        <v>13</v>
      </c>
    </row>
    <row r="77" spans="1:12" ht="25.5" customHeight="1" x14ac:dyDescent="0.25">
      <c r="A77" s="7" t="s">
        <v>63</v>
      </c>
      <c r="B77" s="7" t="s">
        <v>216</v>
      </c>
      <c r="C77" s="13">
        <v>38844</v>
      </c>
      <c r="D77" s="7" t="s">
        <v>17</v>
      </c>
      <c r="E77" s="7" t="s">
        <v>217</v>
      </c>
      <c r="F77" s="7" t="s">
        <v>69</v>
      </c>
      <c r="G77" s="7"/>
      <c r="H77" s="8">
        <v>29.75</v>
      </c>
      <c r="I77" s="8">
        <v>15</v>
      </c>
      <c r="J77" s="18">
        <v>16</v>
      </c>
    </row>
    <row r="78" spans="1:12" ht="25.5" customHeight="1" x14ac:dyDescent="0.25">
      <c r="A78" s="7" t="s">
        <v>218</v>
      </c>
      <c r="B78" s="7" t="s">
        <v>219</v>
      </c>
      <c r="C78" s="14" t="s">
        <v>220</v>
      </c>
      <c r="D78" s="7" t="s">
        <v>12</v>
      </c>
      <c r="E78" s="7" t="s">
        <v>217</v>
      </c>
      <c r="F78" s="7" t="s">
        <v>69</v>
      </c>
      <c r="G78" s="7"/>
      <c r="H78" s="18">
        <v>53.72</v>
      </c>
      <c r="I78" s="8">
        <v>5</v>
      </c>
      <c r="J78" s="18">
        <v>26</v>
      </c>
    </row>
    <row r="79" spans="1:12" ht="25.5" customHeight="1" x14ac:dyDescent="0.25">
      <c r="A79" s="7" t="s">
        <v>206</v>
      </c>
      <c r="B79" s="7" t="s">
        <v>221</v>
      </c>
      <c r="C79" s="14" t="s">
        <v>222</v>
      </c>
      <c r="D79" s="7" t="s">
        <v>100</v>
      </c>
      <c r="E79" s="7" t="s">
        <v>217</v>
      </c>
      <c r="F79" s="7" t="s">
        <v>69</v>
      </c>
      <c r="G79" s="7"/>
      <c r="H79" s="18" t="s">
        <v>281</v>
      </c>
      <c r="I79" s="8">
        <v>4</v>
      </c>
      <c r="J79" s="39">
        <v>27</v>
      </c>
    </row>
    <row r="80" spans="1:12" ht="25.5" customHeight="1" x14ac:dyDescent="0.25">
      <c r="A80" s="26" t="s">
        <v>244</v>
      </c>
      <c r="B80" s="27" t="s">
        <v>242</v>
      </c>
      <c r="C80" s="28">
        <v>38474</v>
      </c>
      <c r="D80" s="7" t="s">
        <v>17</v>
      </c>
      <c r="E80" s="23" t="s">
        <v>194</v>
      </c>
      <c r="F80" s="23" t="s">
        <v>195</v>
      </c>
      <c r="G80" s="7"/>
      <c r="H80" s="8">
        <v>19.25</v>
      </c>
      <c r="I80" s="8">
        <v>2</v>
      </c>
      <c r="J80" s="18">
        <v>29</v>
      </c>
      <c r="K80">
        <v>1</v>
      </c>
    </row>
    <row r="81" spans="1:12" ht="25.5" customHeight="1" x14ac:dyDescent="0.25">
      <c r="A81" s="7" t="s">
        <v>72</v>
      </c>
      <c r="B81" s="7" t="s">
        <v>193</v>
      </c>
      <c r="C81" s="13">
        <v>39610</v>
      </c>
      <c r="D81" s="7" t="s">
        <v>53</v>
      </c>
      <c r="E81" s="7" t="s">
        <v>194</v>
      </c>
      <c r="F81" s="7" t="s">
        <v>195</v>
      </c>
      <c r="G81" s="7">
        <v>45.78</v>
      </c>
      <c r="H81" s="7">
        <v>32.19</v>
      </c>
      <c r="I81" s="7">
        <v>6</v>
      </c>
      <c r="J81" s="9">
        <v>25</v>
      </c>
      <c r="K81" s="31">
        <v>2</v>
      </c>
    </row>
    <row r="82" spans="1:12" ht="25.5" customHeight="1" x14ac:dyDescent="0.25">
      <c r="A82" s="21" t="s">
        <v>251</v>
      </c>
      <c r="B82" s="23" t="s">
        <v>250</v>
      </c>
      <c r="C82" s="22">
        <v>38286</v>
      </c>
      <c r="D82" s="7" t="s">
        <v>12</v>
      </c>
      <c r="E82" s="23" t="s">
        <v>194</v>
      </c>
      <c r="F82" s="23" t="s">
        <v>195</v>
      </c>
      <c r="G82" s="7"/>
      <c r="H82" s="18">
        <v>53.82</v>
      </c>
      <c r="I82" s="8">
        <v>6</v>
      </c>
      <c r="J82" s="18">
        <v>25</v>
      </c>
      <c r="K82">
        <v>3</v>
      </c>
    </row>
    <row r="83" spans="1:12" ht="25.5" customHeight="1" x14ac:dyDescent="0.25">
      <c r="A83" s="21" t="s">
        <v>196</v>
      </c>
      <c r="B83" s="7" t="s">
        <v>197</v>
      </c>
      <c r="C83" s="32">
        <v>39594</v>
      </c>
      <c r="D83" s="7" t="s">
        <v>53</v>
      </c>
      <c r="E83" s="7" t="s">
        <v>194</v>
      </c>
      <c r="F83" s="7" t="s">
        <v>195</v>
      </c>
      <c r="G83" s="7"/>
      <c r="H83" s="7">
        <v>36.51</v>
      </c>
      <c r="I83" s="7">
        <v>7</v>
      </c>
      <c r="J83" s="9">
        <v>24</v>
      </c>
      <c r="K83" s="31">
        <v>4</v>
      </c>
    </row>
    <row r="84" spans="1:12" ht="25.5" customHeight="1" x14ac:dyDescent="0.25">
      <c r="A84" s="21" t="s">
        <v>247</v>
      </c>
      <c r="B84" s="23" t="s">
        <v>246</v>
      </c>
      <c r="C84" s="22">
        <v>38630</v>
      </c>
      <c r="D84" s="7" t="s">
        <v>2</v>
      </c>
      <c r="E84" s="23" t="s">
        <v>194</v>
      </c>
      <c r="F84" s="23" t="s">
        <v>195</v>
      </c>
      <c r="G84" s="8"/>
      <c r="H84" s="25">
        <v>24.53</v>
      </c>
      <c r="I84" s="8">
        <v>7</v>
      </c>
      <c r="J84" s="18">
        <v>24</v>
      </c>
      <c r="K84">
        <v>5</v>
      </c>
    </row>
    <row r="85" spans="1:12" ht="25.5" customHeight="1" x14ac:dyDescent="0.25">
      <c r="A85" s="26" t="s">
        <v>175</v>
      </c>
      <c r="B85" s="27" t="s">
        <v>241</v>
      </c>
      <c r="C85" s="28">
        <v>38371</v>
      </c>
      <c r="D85" s="7" t="s">
        <v>17</v>
      </c>
      <c r="E85" s="23" t="s">
        <v>194</v>
      </c>
      <c r="F85" s="23" t="s">
        <v>195</v>
      </c>
      <c r="G85" s="7"/>
      <c r="H85" s="8">
        <v>24.44</v>
      </c>
      <c r="I85" s="8">
        <v>8</v>
      </c>
      <c r="J85" s="18">
        <v>23</v>
      </c>
      <c r="K85" s="31">
        <v>6</v>
      </c>
    </row>
    <row r="86" spans="1:12" ht="25.5" customHeight="1" x14ac:dyDescent="0.25">
      <c r="A86" s="7" t="s">
        <v>198</v>
      </c>
      <c r="B86" s="7" t="s">
        <v>199</v>
      </c>
      <c r="C86" s="13">
        <v>38938</v>
      </c>
      <c r="D86" s="7" t="s">
        <v>2</v>
      </c>
      <c r="E86" s="7" t="s">
        <v>194</v>
      </c>
      <c r="F86" s="7" t="s">
        <v>195</v>
      </c>
      <c r="G86" s="7">
        <v>26.67</v>
      </c>
      <c r="H86" s="25">
        <v>25.16</v>
      </c>
      <c r="I86" s="8">
        <v>9</v>
      </c>
      <c r="J86" s="18">
        <v>22</v>
      </c>
      <c r="K86">
        <v>7</v>
      </c>
    </row>
    <row r="87" spans="1:12" ht="25.5" customHeight="1" x14ac:dyDescent="0.25">
      <c r="A87" s="8" t="s">
        <v>259</v>
      </c>
      <c r="B87" s="8" t="s">
        <v>260</v>
      </c>
      <c r="C87" s="29">
        <v>38623</v>
      </c>
      <c r="D87" s="7" t="s">
        <v>2</v>
      </c>
      <c r="E87" s="8" t="s">
        <v>194</v>
      </c>
      <c r="F87" s="8" t="s">
        <v>195</v>
      </c>
      <c r="G87" s="18"/>
      <c r="H87" s="25">
        <v>26.56</v>
      </c>
      <c r="I87" s="8">
        <v>11</v>
      </c>
      <c r="J87" s="18">
        <v>20</v>
      </c>
      <c r="K87" s="31">
        <v>8</v>
      </c>
    </row>
    <row r="88" spans="1:12" ht="25.5" customHeight="1" x14ac:dyDescent="0.25">
      <c r="A88" s="21" t="s">
        <v>249</v>
      </c>
      <c r="B88" s="23" t="s">
        <v>248</v>
      </c>
      <c r="C88" s="22">
        <v>38297</v>
      </c>
      <c r="D88" s="7" t="s">
        <v>44</v>
      </c>
      <c r="E88" s="23" t="s">
        <v>194</v>
      </c>
      <c r="F88" s="23" t="s">
        <v>195</v>
      </c>
      <c r="G88" s="9"/>
      <c r="H88" s="18" t="s">
        <v>266</v>
      </c>
      <c r="I88" s="8">
        <v>11</v>
      </c>
      <c r="J88" s="18">
        <v>20</v>
      </c>
      <c r="K88">
        <v>9</v>
      </c>
    </row>
    <row r="89" spans="1:12" ht="25.5" customHeight="1" x14ac:dyDescent="0.25">
      <c r="A89" s="26" t="s">
        <v>245</v>
      </c>
      <c r="B89" s="27" t="s">
        <v>239</v>
      </c>
      <c r="C89" s="28">
        <v>38755</v>
      </c>
      <c r="D89" s="7" t="s">
        <v>17</v>
      </c>
      <c r="E89" s="23" t="s">
        <v>194</v>
      </c>
      <c r="F89" s="23" t="s">
        <v>195</v>
      </c>
      <c r="G89" s="7"/>
      <c r="H89" s="8">
        <v>25.92</v>
      </c>
      <c r="I89" s="8">
        <v>12</v>
      </c>
      <c r="J89" s="18">
        <v>19</v>
      </c>
      <c r="K89" s="31">
        <v>10</v>
      </c>
    </row>
    <row r="90" spans="1:12" ht="25.5" customHeight="1" x14ac:dyDescent="0.25">
      <c r="A90" s="26" t="s">
        <v>243</v>
      </c>
      <c r="B90" s="27" t="s">
        <v>240</v>
      </c>
      <c r="C90" s="28">
        <v>38709</v>
      </c>
      <c r="D90" s="7" t="s">
        <v>17</v>
      </c>
      <c r="E90" s="23" t="s">
        <v>194</v>
      </c>
      <c r="F90" s="23" t="s">
        <v>195</v>
      </c>
      <c r="G90" s="7"/>
      <c r="H90" s="8">
        <v>31.68</v>
      </c>
      <c r="I90" s="8">
        <v>16</v>
      </c>
      <c r="J90" s="18">
        <v>15</v>
      </c>
      <c r="K90">
        <v>11</v>
      </c>
      <c r="L90">
        <f>SUM(J80:J90)</f>
        <v>246</v>
      </c>
    </row>
    <row r="91" spans="1:12" ht="25.5" customHeight="1" x14ac:dyDescent="0.25">
      <c r="A91" s="7" t="s">
        <v>5</v>
      </c>
      <c r="B91" s="7" t="s">
        <v>6</v>
      </c>
      <c r="C91" s="14" t="s">
        <v>7</v>
      </c>
      <c r="D91" s="7" t="s">
        <v>8</v>
      </c>
      <c r="E91" s="7" t="s">
        <v>3</v>
      </c>
      <c r="F91" s="7" t="s">
        <v>4</v>
      </c>
      <c r="G91" s="7">
        <v>28.48</v>
      </c>
      <c r="H91" s="30">
        <v>29.2</v>
      </c>
      <c r="I91" s="8">
        <v>4</v>
      </c>
      <c r="J91" s="18">
        <v>27</v>
      </c>
    </row>
    <row r="92" spans="1:12" ht="25.5" customHeight="1" x14ac:dyDescent="0.25">
      <c r="A92" s="7" t="s">
        <v>0</v>
      </c>
      <c r="B92" s="7" t="s">
        <v>1</v>
      </c>
      <c r="C92" s="13">
        <v>39062</v>
      </c>
      <c r="D92" s="7" t="s">
        <v>2</v>
      </c>
      <c r="E92" s="7" t="s">
        <v>3</v>
      </c>
      <c r="F92" s="7" t="s">
        <v>4</v>
      </c>
      <c r="G92" s="7">
        <v>30.8</v>
      </c>
      <c r="H92" s="25">
        <v>29.42</v>
      </c>
      <c r="I92" s="8">
        <v>13</v>
      </c>
      <c r="J92" s="18">
        <v>18</v>
      </c>
    </row>
  </sheetData>
  <sortState ref="A80:L90">
    <sortCondition descending="1" ref="J80:J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opLeftCell="A80" workbookViewId="0">
      <selection activeCell="J91" sqref="J91:J92"/>
    </sheetView>
  </sheetViews>
  <sheetFormatPr defaultRowHeight="25.5" customHeight="1" x14ac:dyDescent="0.25"/>
  <cols>
    <col min="3" max="3" width="12.42578125" customWidth="1"/>
    <col min="4" max="4" width="44.5703125" customWidth="1"/>
    <col min="5" max="5" width="12.85546875" customWidth="1"/>
    <col min="6" max="6" width="14.140625" customWidth="1"/>
    <col min="10" max="10" width="9.140625" style="4"/>
  </cols>
  <sheetData>
    <row r="1" spans="1:11" ht="25.5" customHeight="1" x14ac:dyDescent="0.25">
      <c r="A1" s="7" t="s">
        <v>109</v>
      </c>
      <c r="B1" s="7" t="s">
        <v>87</v>
      </c>
      <c r="C1" s="14" t="s">
        <v>110</v>
      </c>
      <c r="D1" s="7" t="s">
        <v>111</v>
      </c>
      <c r="E1" s="7" t="s">
        <v>103</v>
      </c>
      <c r="F1" s="7" t="s">
        <v>104</v>
      </c>
      <c r="G1" s="9">
        <v>40.32</v>
      </c>
      <c r="H1" s="18">
        <v>39.35</v>
      </c>
      <c r="I1" s="8">
        <v>1</v>
      </c>
      <c r="J1" s="18">
        <v>31</v>
      </c>
      <c r="K1">
        <v>1</v>
      </c>
    </row>
    <row r="2" spans="1:11" ht="25.5" customHeight="1" x14ac:dyDescent="0.25">
      <c r="A2" s="7" t="s">
        <v>191</v>
      </c>
      <c r="B2" s="7" t="s">
        <v>192</v>
      </c>
      <c r="C2" s="13">
        <v>36526</v>
      </c>
      <c r="D2" s="7" t="s">
        <v>149</v>
      </c>
      <c r="E2" s="7" t="s">
        <v>103</v>
      </c>
      <c r="F2" s="7" t="s">
        <v>104</v>
      </c>
      <c r="G2" s="11">
        <v>34.6</v>
      </c>
      <c r="H2" s="7">
        <v>33.619999999999997</v>
      </c>
      <c r="I2" s="7">
        <v>1</v>
      </c>
      <c r="J2" s="39">
        <v>31</v>
      </c>
      <c r="K2" s="31">
        <v>2</v>
      </c>
    </row>
    <row r="3" spans="1:11" ht="25.5" customHeight="1" x14ac:dyDescent="0.25">
      <c r="A3" s="7" t="s">
        <v>172</v>
      </c>
      <c r="B3" s="7" t="s">
        <v>108</v>
      </c>
      <c r="C3" s="14" t="s">
        <v>173</v>
      </c>
      <c r="D3" s="7" t="s">
        <v>53</v>
      </c>
      <c r="E3" s="7" t="s">
        <v>103</v>
      </c>
      <c r="F3" s="7" t="s">
        <v>104</v>
      </c>
      <c r="G3" s="7">
        <v>41.14</v>
      </c>
      <c r="H3" s="7">
        <v>27.41</v>
      </c>
      <c r="I3" s="7">
        <v>2</v>
      </c>
      <c r="J3" s="9">
        <v>29</v>
      </c>
      <c r="K3">
        <v>3</v>
      </c>
    </row>
    <row r="4" spans="1:11" ht="25.5" customHeight="1" x14ac:dyDescent="0.25">
      <c r="A4" s="7" t="s">
        <v>107</v>
      </c>
      <c r="B4" s="7" t="s">
        <v>108</v>
      </c>
      <c r="C4" s="13">
        <v>38326</v>
      </c>
      <c r="D4" s="7" t="s">
        <v>44</v>
      </c>
      <c r="E4" s="7" t="s">
        <v>103</v>
      </c>
      <c r="F4" s="7" t="s">
        <v>104</v>
      </c>
      <c r="G4" s="9">
        <v>41.4</v>
      </c>
      <c r="H4" s="43">
        <v>41.19</v>
      </c>
      <c r="I4" s="8">
        <v>2</v>
      </c>
      <c r="J4" s="18">
        <v>29</v>
      </c>
      <c r="K4" s="31">
        <v>4</v>
      </c>
    </row>
    <row r="5" spans="1:11" ht="25.5" customHeight="1" x14ac:dyDescent="0.25">
      <c r="A5" s="7" t="s">
        <v>174</v>
      </c>
      <c r="B5" s="7" t="s">
        <v>57</v>
      </c>
      <c r="C5" s="13">
        <v>39604</v>
      </c>
      <c r="D5" s="7" t="s">
        <v>53</v>
      </c>
      <c r="E5" s="7" t="s">
        <v>103</v>
      </c>
      <c r="F5" s="7" t="s">
        <v>104</v>
      </c>
      <c r="G5" s="7">
        <v>35.28</v>
      </c>
      <c r="H5" s="7">
        <v>27.73</v>
      </c>
      <c r="I5" s="7">
        <v>3</v>
      </c>
      <c r="J5" s="9">
        <v>28</v>
      </c>
      <c r="K5">
        <v>5</v>
      </c>
    </row>
    <row r="6" spans="1:11" ht="25.5" customHeight="1" x14ac:dyDescent="0.25">
      <c r="A6" s="7" t="s">
        <v>101</v>
      </c>
      <c r="B6" s="7" t="s">
        <v>102</v>
      </c>
      <c r="C6" s="13">
        <v>38451</v>
      </c>
      <c r="D6" s="7" t="s">
        <v>2</v>
      </c>
      <c r="E6" s="7" t="s">
        <v>103</v>
      </c>
      <c r="F6" s="7" t="s">
        <v>104</v>
      </c>
      <c r="G6" s="7">
        <v>19.13</v>
      </c>
      <c r="H6" s="25">
        <v>19.04</v>
      </c>
      <c r="I6" s="8">
        <v>3</v>
      </c>
      <c r="J6" s="18">
        <v>28</v>
      </c>
      <c r="K6" s="31">
        <v>6</v>
      </c>
    </row>
    <row r="7" spans="1:11" ht="25.5" customHeight="1" x14ac:dyDescent="0.25">
      <c r="A7" s="7" t="s">
        <v>105</v>
      </c>
      <c r="B7" s="7" t="s">
        <v>106</v>
      </c>
      <c r="C7" s="13">
        <v>38414</v>
      </c>
      <c r="D7" s="7" t="s">
        <v>17</v>
      </c>
      <c r="E7" s="7" t="s">
        <v>103</v>
      </c>
      <c r="F7" s="7" t="s">
        <v>104</v>
      </c>
      <c r="G7" s="7"/>
      <c r="H7" s="8">
        <v>19.66</v>
      </c>
      <c r="I7" s="8">
        <v>3</v>
      </c>
      <c r="J7" s="18">
        <v>28</v>
      </c>
      <c r="K7">
        <v>7</v>
      </c>
    </row>
    <row r="8" spans="1:11" ht="25.5" customHeight="1" x14ac:dyDescent="0.25">
      <c r="A8" s="7" t="s">
        <v>187</v>
      </c>
      <c r="B8" s="7" t="s">
        <v>188</v>
      </c>
      <c r="C8" s="13">
        <v>37622</v>
      </c>
      <c r="D8" s="7" t="s">
        <v>44</v>
      </c>
      <c r="E8" s="7" t="s">
        <v>103</v>
      </c>
      <c r="F8" s="7" t="s">
        <v>104</v>
      </c>
      <c r="G8" s="11">
        <v>44</v>
      </c>
      <c r="H8" s="18">
        <v>42.08</v>
      </c>
      <c r="I8" s="8">
        <v>4</v>
      </c>
      <c r="J8" s="18">
        <v>27</v>
      </c>
      <c r="K8" s="31">
        <v>8</v>
      </c>
    </row>
    <row r="9" spans="1:11" ht="25.5" customHeight="1" x14ac:dyDescent="0.25">
      <c r="A9" s="7" t="s">
        <v>183</v>
      </c>
      <c r="B9" s="7" t="s">
        <v>184</v>
      </c>
      <c r="C9" s="14" t="s">
        <v>185</v>
      </c>
      <c r="D9" s="7" t="s">
        <v>44</v>
      </c>
      <c r="E9" s="7" t="s">
        <v>103</v>
      </c>
      <c r="F9" s="7" t="s">
        <v>104</v>
      </c>
      <c r="G9" s="11">
        <v>54.5</v>
      </c>
      <c r="H9" s="18">
        <v>58.19</v>
      </c>
      <c r="I9" s="8">
        <v>7</v>
      </c>
      <c r="J9" s="18">
        <v>24</v>
      </c>
      <c r="K9">
        <v>9</v>
      </c>
    </row>
    <row r="10" spans="1:11" ht="25.5" customHeight="1" x14ac:dyDescent="0.25">
      <c r="A10" s="48" t="s">
        <v>272</v>
      </c>
      <c r="B10" s="48" t="s">
        <v>273</v>
      </c>
      <c r="C10" s="50">
        <v>2005</v>
      </c>
      <c r="D10" s="10" t="s">
        <v>2</v>
      </c>
      <c r="E10" s="48" t="s">
        <v>103</v>
      </c>
      <c r="F10" s="48" t="s">
        <v>104</v>
      </c>
      <c r="G10" s="52"/>
      <c r="H10" s="54">
        <v>35.64</v>
      </c>
      <c r="I10" s="8">
        <v>17</v>
      </c>
      <c r="J10" s="18">
        <v>14</v>
      </c>
      <c r="K10" s="31">
        <v>10</v>
      </c>
    </row>
    <row r="11" spans="1:11" ht="25.5" customHeight="1" x14ac:dyDescent="0.25">
      <c r="A11" s="7" t="s">
        <v>120</v>
      </c>
      <c r="B11" s="7" t="s">
        <v>121</v>
      </c>
      <c r="C11" s="14" t="s">
        <v>122</v>
      </c>
      <c r="D11" s="7" t="s">
        <v>100</v>
      </c>
      <c r="E11" s="7" t="s">
        <v>103</v>
      </c>
      <c r="F11" s="7" t="s">
        <v>69</v>
      </c>
      <c r="G11" s="7">
        <v>36.04</v>
      </c>
      <c r="H11" s="18">
        <v>33.92</v>
      </c>
      <c r="I11" s="8">
        <v>1</v>
      </c>
      <c r="J11" s="39">
        <v>31</v>
      </c>
      <c r="K11">
        <v>1</v>
      </c>
    </row>
    <row r="12" spans="1:11" ht="25.5" customHeight="1" x14ac:dyDescent="0.25">
      <c r="A12" s="7" t="s">
        <v>66</v>
      </c>
      <c r="B12" s="7" t="s">
        <v>67</v>
      </c>
      <c r="C12" s="13">
        <v>39083</v>
      </c>
      <c r="D12" s="7" t="s">
        <v>8</v>
      </c>
      <c r="E12" s="7" t="s">
        <v>68</v>
      </c>
      <c r="F12" s="7" t="s">
        <v>69</v>
      </c>
      <c r="G12" s="7">
        <v>24.38</v>
      </c>
      <c r="H12" s="30">
        <v>22.51</v>
      </c>
      <c r="I12" s="8">
        <v>1</v>
      </c>
      <c r="J12" s="39">
        <v>31</v>
      </c>
      <c r="K12" s="58">
        <v>2</v>
      </c>
    </row>
    <row r="13" spans="1:11" ht="25.5" customHeight="1" x14ac:dyDescent="0.25">
      <c r="A13" s="7" t="s">
        <v>93</v>
      </c>
      <c r="B13" s="7" t="s">
        <v>30</v>
      </c>
      <c r="C13" s="14" t="s">
        <v>94</v>
      </c>
      <c r="D13" s="7" t="s">
        <v>2</v>
      </c>
      <c r="E13" s="7" t="s">
        <v>13</v>
      </c>
      <c r="F13" s="7" t="s">
        <v>69</v>
      </c>
      <c r="G13" s="7">
        <v>18.36</v>
      </c>
      <c r="H13" s="25">
        <v>17.170000000000002</v>
      </c>
      <c r="I13" s="8">
        <v>1</v>
      </c>
      <c r="J13" s="18">
        <v>31</v>
      </c>
      <c r="K13">
        <v>3</v>
      </c>
    </row>
    <row r="14" spans="1:11" ht="25.5" customHeight="1" x14ac:dyDescent="0.25">
      <c r="A14" s="7" t="s">
        <v>70</v>
      </c>
      <c r="B14" s="7" t="s">
        <v>71</v>
      </c>
      <c r="C14" s="13">
        <v>39083</v>
      </c>
      <c r="D14" s="7" t="s">
        <v>8</v>
      </c>
      <c r="E14" s="7" t="s">
        <v>68</v>
      </c>
      <c r="F14" s="7" t="s">
        <v>69</v>
      </c>
      <c r="G14" s="7"/>
      <c r="H14" s="30">
        <v>27.03</v>
      </c>
      <c r="I14" s="8">
        <v>2</v>
      </c>
      <c r="J14" s="18">
        <v>29</v>
      </c>
      <c r="K14" s="58">
        <v>4</v>
      </c>
    </row>
    <row r="15" spans="1:11" ht="25.5" customHeight="1" x14ac:dyDescent="0.25">
      <c r="A15" s="7" t="s">
        <v>223</v>
      </c>
      <c r="B15" s="7" t="s">
        <v>224</v>
      </c>
      <c r="C15" s="14" t="s">
        <v>225</v>
      </c>
      <c r="D15" s="7" t="s">
        <v>111</v>
      </c>
      <c r="E15" s="7" t="s">
        <v>226</v>
      </c>
      <c r="F15" s="7" t="s">
        <v>69</v>
      </c>
      <c r="G15" s="9"/>
      <c r="H15" s="18" t="s">
        <v>279</v>
      </c>
      <c r="I15" s="8">
        <v>2</v>
      </c>
      <c r="J15" s="18">
        <v>29</v>
      </c>
      <c r="K15">
        <v>5</v>
      </c>
    </row>
    <row r="16" spans="1:11" ht="25.5" customHeight="1" x14ac:dyDescent="0.25">
      <c r="A16" s="7" t="s">
        <v>107</v>
      </c>
      <c r="B16" s="7" t="s">
        <v>186</v>
      </c>
      <c r="C16" s="13">
        <v>37987</v>
      </c>
      <c r="D16" s="7" t="s">
        <v>44</v>
      </c>
      <c r="E16" s="7" t="s">
        <v>103</v>
      </c>
      <c r="F16" s="7" t="s">
        <v>69</v>
      </c>
      <c r="G16" s="11">
        <v>42</v>
      </c>
      <c r="H16" s="18">
        <v>41.26</v>
      </c>
      <c r="I16" s="8">
        <v>3</v>
      </c>
      <c r="J16" s="18">
        <v>28</v>
      </c>
      <c r="K16" s="58">
        <v>6</v>
      </c>
    </row>
    <row r="17" spans="1:12" ht="25.5" customHeight="1" x14ac:dyDescent="0.25">
      <c r="A17" s="7" t="s">
        <v>181</v>
      </c>
      <c r="B17" s="7" t="s">
        <v>182</v>
      </c>
      <c r="C17" s="13">
        <v>39029</v>
      </c>
      <c r="D17" s="7" t="s">
        <v>2</v>
      </c>
      <c r="E17" s="7" t="s">
        <v>103</v>
      </c>
      <c r="F17" s="7" t="s">
        <v>69</v>
      </c>
      <c r="G17" s="7">
        <v>18.579999999999998</v>
      </c>
      <c r="H17" s="25">
        <v>19.12</v>
      </c>
      <c r="I17" s="8">
        <v>4</v>
      </c>
      <c r="J17" s="18">
        <v>27</v>
      </c>
      <c r="K17">
        <v>7</v>
      </c>
    </row>
    <row r="18" spans="1:12" ht="25.5" customHeight="1" x14ac:dyDescent="0.25">
      <c r="A18" s="7" t="s">
        <v>206</v>
      </c>
      <c r="B18" s="7" t="s">
        <v>221</v>
      </c>
      <c r="C18" s="14" t="s">
        <v>222</v>
      </c>
      <c r="D18" s="7" t="s">
        <v>100</v>
      </c>
      <c r="E18" s="7" t="s">
        <v>217</v>
      </c>
      <c r="F18" s="7" t="s">
        <v>69</v>
      </c>
      <c r="G18" s="7"/>
      <c r="H18" s="18" t="s">
        <v>281</v>
      </c>
      <c r="I18" s="8">
        <v>4</v>
      </c>
      <c r="J18" s="39">
        <v>27</v>
      </c>
      <c r="K18" s="58">
        <v>8</v>
      </c>
    </row>
    <row r="19" spans="1:12" ht="25.5" customHeight="1" x14ac:dyDescent="0.25">
      <c r="A19" s="7" t="s">
        <v>80</v>
      </c>
      <c r="B19" s="7" t="s">
        <v>71</v>
      </c>
      <c r="C19" s="13">
        <v>38353</v>
      </c>
      <c r="D19" s="7" t="s">
        <v>2</v>
      </c>
      <c r="E19" s="7" t="s">
        <v>68</v>
      </c>
      <c r="F19" s="7" t="s">
        <v>69</v>
      </c>
      <c r="G19" s="7">
        <v>23.44</v>
      </c>
      <c r="H19" s="25">
        <v>19.72</v>
      </c>
      <c r="I19" s="8">
        <v>5</v>
      </c>
      <c r="J19" s="18">
        <v>26</v>
      </c>
      <c r="K19">
        <v>9</v>
      </c>
    </row>
    <row r="20" spans="1:12" ht="25.5" customHeight="1" x14ac:dyDescent="0.25">
      <c r="A20" s="7" t="s">
        <v>218</v>
      </c>
      <c r="B20" s="7" t="s">
        <v>219</v>
      </c>
      <c r="C20" s="14" t="s">
        <v>220</v>
      </c>
      <c r="D20" s="7" t="s">
        <v>12</v>
      </c>
      <c r="E20" s="7" t="s">
        <v>217</v>
      </c>
      <c r="F20" s="7" t="s">
        <v>69</v>
      </c>
      <c r="G20" s="7"/>
      <c r="H20" s="18">
        <v>53.72</v>
      </c>
      <c r="I20" s="8">
        <v>5</v>
      </c>
      <c r="J20" s="18">
        <v>26</v>
      </c>
      <c r="K20" s="58">
        <v>10</v>
      </c>
    </row>
    <row r="21" spans="1:12" ht="25.5" customHeight="1" x14ac:dyDescent="0.25">
      <c r="A21" s="7" t="s">
        <v>189</v>
      </c>
      <c r="B21" s="7" t="s">
        <v>190</v>
      </c>
      <c r="C21" s="13">
        <v>38303</v>
      </c>
      <c r="D21" s="7" t="s">
        <v>44</v>
      </c>
      <c r="E21" s="7" t="s">
        <v>103</v>
      </c>
      <c r="F21" s="7" t="s">
        <v>69</v>
      </c>
      <c r="G21" s="11">
        <v>54</v>
      </c>
      <c r="H21" s="18" t="s">
        <v>269</v>
      </c>
      <c r="I21" s="8">
        <v>8</v>
      </c>
      <c r="J21" s="18">
        <v>23</v>
      </c>
      <c r="K21">
        <v>11</v>
      </c>
    </row>
    <row r="22" spans="1:12" ht="25.5" customHeight="1" x14ac:dyDescent="0.25">
      <c r="A22" s="7" t="s">
        <v>72</v>
      </c>
      <c r="B22" s="7" t="s">
        <v>73</v>
      </c>
      <c r="C22" s="13">
        <v>39448</v>
      </c>
      <c r="D22" s="7" t="s">
        <v>53</v>
      </c>
      <c r="E22" s="7" t="s">
        <v>68</v>
      </c>
      <c r="F22" s="7" t="s">
        <v>69</v>
      </c>
      <c r="G22" s="7"/>
      <c r="H22" s="7">
        <v>38.11</v>
      </c>
      <c r="I22" s="7">
        <v>8</v>
      </c>
      <c r="J22" s="9">
        <v>23</v>
      </c>
      <c r="K22" s="58">
        <v>12</v>
      </c>
    </row>
    <row r="23" spans="1:12" ht="25.5" customHeight="1" x14ac:dyDescent="0.25">
      <c r="A23" s="7" t="s">
        <v>170</v>
      </c>
      <c r="B23" s="7" t="s">
        <v>171</v>
      </c>
      <c r="C23" s="13">
        <v>39303</v>
      </c>
      <c r="D23" s="7" t="s">
        <v>8</v>
      </c>
      <c r="E23" s="7" t="s">
        <v>103</v>
      </c>
      <c r="F23" s="7" t="s">
        <v>69</v>
      </c>
      <c r="G23" s="7">
        <v>48.1</v>
      </c>
      <c r="H23" s="30">
        <v>41.14</v>
      </c>
      <c r="I23" s="8">
        <v>9</v>
      </c>
      <c r="J23" s="39">
        <v>22</v>
      </c>
      <c r="K23">
        <v>13</v>
      </c>
    </row>
    <row r="24" spans="1:12" ht="25.5" customHeight="1" x14ac:dyDescent="0.25">
      <c r="A24" s="7" t="s">
        <v>175</v>
      </c>
      <c r="B24" s="7" t="s">
        <v>178</v>
      </c>
      <c r="C24" s="14" t="s">
        <v>179</v>
      </c>
      <c r="D24" s="7" t="s">
        <v>53</v>
      </c>
      <c r="E24" s="7" t="s">
        <v>103</v>
      </c>
      <c r="F24" s="7" t="s">
        <v>69</v>
      </c>
      <c r="G24" s="7" t="s">
        <v>180</v>
      </c>
      <c r="H24" s="12">
        <v>43.5</v>
      </c>
      <c r="I24" s="7">
        <v>9</v>
      </c>
      <c r="J24" s="9">
        <v>22</v>
      </c>
      <c r="K24" s="58">
        <v>14</v>
      </c>
    </row>
    <row r="25" spans="1:12" ht="25.5" customHeight="1" x14ac:dyDescent="0.25">
      <c r="A25" s="7" t="s">
        <v>81</v>
      </c>
      <c r="B25" s="7" t="s">
        <v>82</v>
      </c>
      <c r="C25" s="13">
        <v>38353</v>
      </c>
      <c r="D25" s="7" t="s">
        <v>17</v>
      </c>
      <c r="E25" s="7" t="s">
        <v>68</v>
      </c>
      <c r="F25" s="7" t="s">
        <v>69</v>
      </c>
      <c r="G25" s="7">
        <v>30.41</v>
      </c>
      <c r="H25" s="8">
        <v>24.72</v>
      </c>
      <c r="I25" s="8">
        <v>9</v>
      </c>
      <c r="J25" s="18">
        <v>22</v>
      </c>
      <c r="K25">
        <v>15</v>
      </c>
      <c r="L25">
        <f>SUM(J11:J25)</f>
        <v>397</v>
      </c>
    </row>
    <row r="26" spans="1:12" ht="25.5" customHeight="1" x14ac:dyDescent="0.25">
      <c r="A26" s="7" t="s">
        <v>86</v>
      </c>
      <c r="B26" s="7" t="s">
        <v>87</v>
      </c>
      <c r="C26" s="13">
        <v>37987</v>
      </c>
      <c r="D26" s="7" t="s">
        <v>44</v>
      </c>
      <c r="E26" s="7" t="s">
        <v>68</v>
      </c>
      <c r="F26" s="7" t="s">
        <v>69</v>
      </c>
      <c r="G26" s="9" t="s">
        <v>88</v>
      </c>
      <c r="H26" s="18" t="s">
        <v>268</v>
      </c>
      <c r="I26" s="8">
        <v>9</v>
      </c>
      <c r="J26" s="18">
        <v>22</v>
      </c>
    </row>
    <row r="27" spans="1:12" ht="25.5" customHeight="1" x14ac:dyDescent="0.25">
      <c r="A27" s="7" t="s">
        <v>143</v>
      </c>
      <c r="B27" s="7" t="s">
        <v>169</v>
      </c>
      <c r="C27" s="13">
        <v>39423</v>
      </c>
      <c r="D27" s="7" t="s">
        <v>8</v>
      </c>
      <c r="E27" s="7" t="s">
        <v>103</v>
      </c>
      <c r="F27" s="7" t="s">
        <v>69</v>
      </c>
      <c r="G27" s="7">
        <v>39.479999999999997</v>
      </c>
      <c r="H27" s="30">
        <v>46.7</v>
      </c>
      <c r="I27" s="8">
        <v>10</v>
      </c>
      <c r="J27" s="18">
        <v>21</v>
      </c>
    </row>
    <row r="28" spans="1:12" ht="25.5" customHeight="1" x14ac:dyDescent="0.25">
      <c r="A28" s="7" t="s">
        <v>74</v>
      </c>
      <c r="B28" s="7" t="s">
        <v>75</v>
      </c>
      <c r="C28" s="13">
        <v>39448</v>
      </c>
      <c r="D28" s="7" t="s">
        <v>53</v>
      </c>
      <c r="E28" s="7" t="s">
        <v>68</v>
      </c>
      <c r="F28" s="7" t="s">
        <v>69</v>
      </c>
      <c r="G28" s="12">
        <v>48.2</v>
      </c>
      <c r="H28" s="7">
        <v>45.06</v>
      </c>
      <c r="I28" s="7">
        <v>10</v>
      </c>
      <c r="J28" s="9">
        <v>21</v>
      </c>
    </row>
    <row r="29" spans="1:12" ht="25.5" customHeight="1" x14ac:dyDescent="0.25">
      <c r="A29" s="7" t="s">
        <v>83</v>
      </c>
      <c r="B29" s="7" t="s">
        <v>84</v>
      </c>
      <c r="C29" s="13">
        <v>37987</v>
      </c>
      <c r="D29" s="7" t="s">
        <v>44</v>
      </c>
      <c r="E29" s="7" t="s">
        <v>68</v>
      </c>
      <c r="F29" s="7" t="s">
        <v>69</v>
      </c>
      <c r="G29" s="9" t="s">
        <v>85</v>
      </c>
      <c r="H29" s="18" t="s">
        <v>267</v>
      </c>
      <c r="I29" s="8">
        <v>10</v>
      </c>
      <c r="J29" s="18">
        <v>21</v>
      </c>
    </row>
    <row r="30" spans="1:12" ht="25.5" customHeight="1" x14ac:dyDescent="0.25">
      <c r="A30" s="7" t="s">
        <v>9</v>
      </c>
      <c r="B30" s="7" t="s">
        <v>176</v>
      </c>
      <c r="C30" s="13">
        <v>39542</v>
      </c>
      <c r="D30" s="7" t="s">
        <v>53</v>
      </c>
      <c r="E30" s="7" t="s">
        <v>103</v>
      </c>
      <c r="F30" s="7" t="s">
        <v>69</v>
      </c>
      <c r="G30" s="7">
        <v>57.9</v>
      </c>
      <c r="H30" s="7">
        <v>53.82</v>
      </c>
      <c r="I30" s="7">
        <v>11</v>
      </c>
      <c r="J30" s="9">
        <v>20</v>
      </c>
    </row>
    <row r="31" spans="1:12" ht="25.5" customHeight="1" x14ac:dyDescent="0.25">
      <c r="A31" s="7" t="s">
        <v>63</v>
      </c>
      <c r="B31" s="7" t="s">
        <v>216</v>
      </c>
      <c r="C31" s="13">
        <v>38844</v>
      </c>
      <c r="D31" s="7" t="s">
        <v>17</v>
      </c>
      <c r="E31" s="7" t="s">
        <v>217</v>
      </c>
      <c r="F31" s="7" t="s">
        <v>69</v>
      </c>
      <c r="G31" s="7"/>
      <c r="H31" s="8">
        <v>29.75</v>
      </c>
      <c r="I31" s="8">
        <v>15</v>
      </c>
      <c r="J31" s="18">
        <v>16</v>
      </c>
    </row>
    <row r="32" spans="1:12" ht="25.5" customHeight="1" x14ac:dyDescent="0.25">
      <c r="A32" s="7" t="s">
        <v>76</v>
      </c>
      <c r="B32" s="7" t="s">
        <v>77</v>
      </c>
      <c r="C32" s="13">
        <v>38353</v>
      </c>
      <c r="D32" s="7" t="s">
        <v>2</v>
      </c>
      <c r="E32" s="7" t="s">
        <v>68</v>
      </c>
      <c r="F32" s="7" t="s">
        <v>69</v>
      </c>
      <c r="G32" s="7">
        <v>32.39</v>
      </c>
      <c r="H32" s="25">
        <v>33.44</v>
      </c>
      <c r="I32" s="8">
        <v>16</v>
      </c>
      <c r="J32" s="18">
        <v>15</v>
      </c>
    </row>
    <row r="33" spans="1:12" ht="25.5" customHeight="1" x14ac:dyDescent="0.25">
      <c r="A33" s="7" t="s">
        <v>78</v>
      </c>
      <c r="B33" s="7" t="s">
        <v>79</v>
      </c>
      <c r="C33" s="13">
        <v>38353</v>
      </c>
      <c r="D33" s="7" t="s">
        <v>2</v>
      </c>
      <c r="E33" s="7" t="s">
        <v>68</v>
      </c>
      <c r="F33" s="7" t="s">
        <v>69</v>
      </c>
      <c r="G33" s="7">
        <v>44.6</v>
      </c>
      <c r="H33" s="25">
        <v>36.92</v>
      </c>
      <c r="I33" s="8">
        <v>18</v>
      </c>
      <c r="J33" s="18">
        <v>13</v>
      </c>
      <c r="L33">
        <f>SUM(J24:J33)</f>
        <v>193</v>
      </c>
    </row>
    <row r="34" spans="1:12" ht="25.5" customHeight="1" x14ac:dyDescent="0.25">
      <c r="A34" s="7" t="s">
        <v>158</v>
      </c>
      <c r="B34" s="7" t="s">
        <v>159</v>
      </c>
      <c r="C34" s="13">
        <v>38689</v>
      </c>
      <c r="D34" s="7" t="s">
        <v>2</v>
      </c>
      <c r="E34" s="7" t="s">
        <v>160</v>
      </c>
      <c r="F34" s="7" t="s">
        <v>161</v>
      </c>
      <c r="G34" s="7"/>
      <c r="H34" s="25">
        <v>25.11</v>
      </c>
      <c r="I34" s="8">
        <v>8</v>
      </c>
      <c r="J34" s="18">
        <v>23</v>
      </c>
    </row>
    <row r="35" spans="1:12" ht="25.5" customHeight="1" x14ac:dyDescent="0.25">
      <c r="A35" s="7" t="s">
        <v>164</v>
      </c>
      <c r="B35" s="7" t="s">
        <v>159</v>
      </c>
      <c r="C35" s="14" t="s">
        <v>165</v>
      </c>
      <c r="D35" s="7" t="s">
        <v>17</v>
      </c>
      <c r="E35" s="7" t="s">
        <v>160</v>
      </c>
      <c r="F35" s="7" t="s">
        <v>161</v>
      </c>
      <c r="G35" s="7">
        <v>31.47</v>
      </c>
      <c r="H35" s="30">
        <v>25.6</v>
      </c>
      <c r="I35" s="8">
        <v>11</v>
      </c>
      <c r="J35" s="18">
        <v>20</v>
      </c>
      <c r="K35" s="58"/>
    </row>
    <row r="36" spans="1:12" ht="25.5" customHeight="1" x14ac:dyDescent="0.25">
      <c r="A36" s="7" t="s">
        <v>263</v>
      </c>
      <c r="B36" s="7" t="s">
        <v>264</v>
      </c>
      <c r="C36" s="46">
        <v>2009</v>
      </c>
      <c r="D36" s="10" t="s">
        <v>53</v>
      </c>
      <c r="E36" s="7" t="s">
        <v>233</v>
      </c>
      <c r="F36" s="7" t="s">
        <v>14</v>
      </c>
      <c r="G36" s="7"/>
      <c r="H36" s="7" t="s">
        <v>265</v>
      </c>
      <c r="I36" s="7">
        <v>12</v>
      </c>
      <c r="J36" s="9">
        <v>19</v>
      </c>
    </row>
    <row r="37" spans="1:12" ht="25.5" customHeight="1" x14ac:dyDescent="0.25">
      <c r="A37" s="7" t="s">
        <v>54</v>
      </c>
      <c r="B37" s="7" t="s">
        <v>55</v>
      </c>
      <c r="C37" s="14" t="s">
        <v>56</v>
      </c>
      <c r="D37" s="7" t="s">
        <v>53</v>
      </c>
      <c r="E37" s="7" t="s">
        <v>13</v>
      </c>
      <c r="F37" s="7" t="s">
        <v>14</v>
      </c>
      <c r="G37" s="7">
        <v>28.28</v>
      </c>
      <c r="H37" s="12">
        <v>25.7</v>
      </c>
      <c r="I37" s="7">
        <v>1</v>
      </c>
      <c r="J37" s="9">
        <v>31</v>
      </c>
      <c r="K37" s="31">
        <v>1</v>
      </c>
    </row>
    <row r="38" spans="1:12" ht="25.5" customHeight="1" x14ac:dyDescent="0.25">
      <c r="A38" s="7" t="s">
        <v>61</v>
      </c>
      <c r="B38" s="7" t="s">
        <v>62</v>
      </c>
      <c r="C38" s="13">
        <v>38361</v>
      </c>
      <c r="D38" s="7" t="s">
        <v>17</v>
      </c>
      <c r="E38" s="7" t="s">
        <v>13</v>
      </c>
      <c r="F38" s="7" t="s">
        <v>14</v>
      </c>
      <c r="G38" s="7"/>
      <c r="H38" s="8">
        <v>19.18</v>
      </c>
      <c r="I38" s="8">
        <v>1</v>
      </c>
      <c r="J38" s="18">
        <v>31</v>
      </c>
      <c r="K38" s="59">
        <v>2</v>
      </c>
    </row>
    <row r="39" spans="1:12" ht="25.5" customHeight="1" x14ac:dyDescent="0.25">
      <c r="A39" s="7" t="s">
        <v>95</v>
      </c>
      <c r="B39" s="7" t="s">
        <v>96</v>
      </c>
      <c r="C39" s="13">
        <v>38175</v>
      </c>
      <c r="D39" s="7" t="s">
        <v>44</v>
      </c>
      <c r="E39" s="7" t="s">
        <v>13</v>
      </c>
      <c r="F39" s="7" t="s">
        <v>14</v>
      </c>
      <c r="G39" s="9">
        <v>41.44</v>
      </c>
      <c r="H39" s="18">
        <v>37.44</v>
      </c>
      <c r="I39" s="8">
        <v>1</v>
      </c>
      <c r="J39" s="18">
        <v>31</v>
      </c>
      <c r="K39" s="31">
        <v>3</v>
      </c>
    </row>
    <row r="40" spans="1:12" ht="25.5" customHeight="1" x14ac:dyDescent="0.25">
      <c r="A40" s="7" t="s">
        <v>35</v>
      </c>
      <c r="B40" s="7" t="s">
        <v>24</v>
      </c>
      <c r="C40" s="14" t="s">
        <v>36</v>
      </c>
      <c r="D40" s="7" t="s">
        <v>12</v>
      </c>
      <c r="E40" s="7" t="s">
        <v>13</v>
      </c>
      <c r="F40" s="7" t="s">
        <v>14</v>
      </c>
      <c r="G40" s="7"/>
      <c r="H40" s="18">
        <v>42.49</v>
      </c>
      <c r="I40" s="8">
        <v>1</v>
      </c>
      <c r="J40" s="18">
        <v>31</v>
      </c>
      <c r="K40" s="59">
        <v>4</v>
      </c>
    </row>
    <row r="41" spans="1:12" ht="25.5" customHeight="1" x14ac:dyDescent="0.25">
      <c r="A41" s="47" t="s">
        <v>166</v>
      </c>
      <c r="B41" s="47" t="s">
        <v>167</v>
      </c>
      <c r="C41" s="49">
        <v>35796</v>
      </c>
      <c r="D41" s="7" t="s">
        <v>168</v>
      </c>
      <c r="E41" s="47" t="s">
        <v>13</v>
      </c>
      <c r="F41" s="47" t="s">
        <v>14</v>
      </c>
      <c r="G41" s="57">
        <v>37.979999999999997</v>
      </c>
      <c r="H41" s="47">
        <v>39.51</v>
      </c>
      <c r="I41" s="7">
        <v>1</v>
      </c>
      <c r="J41" s="39">
        <v>31</v>
      </c>
      <c r="K41" s="31">
        <v>5</v>
      </c>
    </row>
    <row r="42" spans="1:12" ht="25.5" customHeight="1" x14ac:dyDescent="0.25">
      <c r="A42" s="7" t="s">
        <v>90</v>
      </c>
      <c r="B42" s="7" t="s">
        <v>91</v>
      </c>
      <c r="C42" s="14" t="s">
        <v>92</v>
      </c>
      <c r="D42" s="7" t="s">
        <v>2</v>
      </c>
      <c r="E42" s="7" t="s">
        <v>13</v>
      </c>
      <c r="F42" s="7" t="s">
        <v>14</v>
      </c>
      <c r="G42" s="7">
        <v>18.14</v>
      </c>
      <c r="H42" s="25">
        <v>18.16</v>
      </c>
      <c r="I42" s="8">
        <v>2</v>
      </c>
      <c r="J42" s="18">
        <v>29</v>
      </c>
      <c r="K42" s="59">
        <v>6</v>
      </c>
    </row>
    <row r="43" spans="1:12" ht="25.5" customHeight="1" x14ac:dyDescent="0.25">
      <c r="A43" s="23" t="s">
        <v>48</v>
      </c>
      <c r="B43" s="23" t="s">
        <v>49</v>
      </c>
      <c r="C43" s="8">
        <v>2003</v>
      </c>
      <c r="D43" s="7" t="s">
        <v>12</v>
      </c>
      <c r="E43" s="23" t="s">
        <v>13</v>
      </c>
      <c r="F43" s="23" t="s">
        <v>14</v>
      </c>
      <c r="G43" s="8"/>
      <c r="H43" s="43">
        <v>43.18</v>
      </c>
      <c r="I43" s="8">
        <v>2</v>
      </c>
      <c r="J43" s="18">
        <v>29</v>
      </c>
      <c r="K43" s="31">
        <v>7</v>
      </c>
    </row>
    <row r="44" spans="1:12" ht="25.5" customHeight="1" x14ac:dyDescent="0.25">
      <c r="A44" s="7" t="s">
        <v>97</v>
      </c>
      <c r="B44" s="7" t="s">
        <v>98</v>
      </c>
      <c r="C44" s="14" t="s">
        <v>99</v>
      </c>
      <c r="D44" s="7" t="s">
        <v>100</v>
      </c>
      <c r="E44" s="7" t="s">
        <v>13</v>
      </c>
      <c r="F44" s="7" t="s">
        <v>14</v>
      </c>
      <c r="G44" s="7">
        <v>44.22</v>
      </c>
      <c r="H44" s="18">
        <v>43.38</v>
      </c>
      <c r="I44" s="8">
        <v>2</v>
      </c>
      <c r="J44" s="39">
        <v>29</v>
      </c>
      <c r="K44" s="59">
        <v>8</v>
      </c>
    </row>
    <row r="45" spans="1:12" ht="25.5" customHeight="1" x14ac:dyDescent="0.25">
      <c r="A45" s="7" t="s">
        <v>42</v>
      </c>
      <c r="B45" s="7" t="s">
        <v>30</v>
      </c>
      <c r="C45" s="14" t="s">
        <v>43</v>
      </c>
      <c r="D45" s="7" t="s">
        <v>8</v>
      </c>
      <c r="E45" s="7" t="s">
        <v>13</v>
      </c>
      <c r="F45" s="7" t="s">
        <v>14</v>
      </c>
      <c r="G45" s="7"/>
      <c r="H45" s="30">
        <v>28.29</v>
      </c>
      <c r="I45" s="8">
        <v>3</v>
      </c>
      <c r="J45" s="39">
        <v>28</v>
      </c>
      <c r="K45" s="31">
        <v>9</v>
      </c>
    </row>
    <row r="46" spans="1:12" ht="25.5" customHeight="1" x14ac:dyDescent="0.25">
      <c r="A46" s="23" t="s">
        <v>277</v>
      </c>
      <c r="B46" s="23" t="s">
        <v>37</v>
      </c>
      <c r="C46" s="8">
        <v>2004</v>
      </c>
      <c r="D46" s="7" t="s">
        <v>12</v>
      </c>
      <c r="E46" s="23" t="s">
        <v>13</v>
      </c>
      <c r="F46" s="23" t="s">
        <v>14</v>
      </c>
      <c r="G46" s="8"/>
      <c r="H46" s="43">
        <v>46.67</v>
      </c>
      <c r="I46" s="8">
        <v>3</v>
      </c>
      <c r="J46" s="18">
        <v>28</v>
      </c>
      <c r="K46" s="59">
        <v>10</v>
      </c>
    </row>
    <row r="47" spans="1:12" ht="25.5" customHeight="1" x14ac:dyDescent="0.25">
      <c r="A47" s="7" t="s">
        <v>154</v>
      </c>
      <c r="B47" s="7" t="s">
        <v>155</v>
      </c>
      <c r="C47" s="14" t="s">
        <v>156</v>
      </c>
      <c r="D47" s="7" t="s">
        <v>53</v>
      </c>
      <c r="E47" s="7" t="s">
        <v>13</v>
      </c>
      <c r="F47" s="7" t="s">
        <v>14</v>
      </c>
      <c r="G47" s="7">
        <v>39.119999999999997</v>
      </c>
      <c r="H47" s="7">
        <v>31.11</v>
      </c>
      <c r="I47" s="7">
        <v>4</v>
      </c>
      <c r="J47" s="9">
        <v>27</v>
      </c>
      <c r="K47" s="31">
        <v>11</v>
      </c>
    </row>
    <row r="48" spans="1:12" ht="25.5" customHeight="1" x14ac:dyDescent="0.25">
      <c r="A48" s="7" t="s">
        <v>38</v>
      </c>
      <c r="B48" s="7" t="s">
        <v>39</v>
      </c>
      <c r="C48" s="14" t="s">
        <v>40</v>
      </c>
      <c r="D48" s="7" t="s">
        <v>17</v>
      </c>
      <c r="E48" s="7" t="s">
        <v>13</v>
      </c>
      <c r="F48" s="7" t="s">
        <v>14</v>
      </c>
      <c r="G48" s="7"/>
      <c r="H48" s="8">
        <v>22.53</v>
      </c>
      <c r="I48" s="8">
        <v>4</v>
      </c>
      <c r="J48" s="18">
        <v>27</v>
      </c>
      <c r="K48" s="59">
        <v>12</v>
      </c>
    </row>
    <row r="49" spans="1:12" ht="25.5" customHeight="1" x14ac:dyDescent="0.25">
      <c r="A49" s="7" t="s">
        <v>23</v>
      </c>
      <c r="B49" s="7" t="s">
        <v>24</v>
      </c>
      <c r="C49" s="14" t="s">
        <v>25</v>
      </c>
      <c r="D49" s="7" t="s">
        <v>8</v>
      </c>
      <c r="E49" s="7" t="s">
        <v>13</v>
      </c>
      <c r="F49" s="7" t="s">
        <v>14</v>
      </c>
      <c r="G49" s="7"/>
      <c r="H49" s="30">
        <v>31.75</v>
      </c>
      <c r="I49" s="8">
        <v>5</v>
      </c>
      <c r="J49" s="39">
        <v>26</v>
      </c>
      <c r="K49" s="31">
        <v>13</v>
      </c>
    </row>
    <row r="50" spans="1:12" ht="25.5" customHeight="1" x14ac:dyDescent="0.25">
      <c r="A50" s="7" t="s">
        <v>50</v>
      </c>
      <c r="B50" s="7" t="s">
        <v>51</v>
      </c>
      <c r="C50" s="14" t="s">
        <v>52</v>
      </c>
      <c r="D50" s="7" t="s">
        <v>53</v>
      </c>
      <c r="E50" s="7" t="s">
        <v>13</v>
      </c>
      <c r="F50" s="7" t="s">
        <v>14</v>
      </c>
      <c r="G50" s="7">
        <v>50.22</v>
      </c>
      <c r="H50" s="7">
        <v>32.130000000000003</v>
      </c>
      <c r="I50" s="7">
        <v>5</v>
      </c>
      <c r="J50" s="9">
        <v>26</v>
      </c>
      <c r="K50" s="59">
        <v>14</v>
      </c>
    </row>
    <row r="51" spans="1:12" ht="25.5" customHeight="1" x14ac:dyDescent="0.25">
      <c r="A51" s="7" t="s">
        <v>89</v>
      </c>
      <c r="B51" s="7" t="s">
        <v>41</v>
      </c>
      <c r="C51" s="13">
        <v>39448</v>
      </c>
      <c r="D51" s="7" t="s">
        <v>8</v>
      </c>
      <c r="E51" s="7" t="s">
        <v>13</v>
      </c>
      <c r="F51" s="7" t="s">
        <v>14</v>
      </c>
      <c r="G51" s="7"/>
      <c r="H51" s="30">
        <v>33</v>
      </c>
      <c r="I51" s="8">
        <v>6</v>
      </c>
      <c r="J51" s="18">
        <v>25</v>
      </c>
      <c r="K51" s="31">
        <v>15</v>
      </c>
      <c r="L51">
        <f>SUM(J37:J51)</f>
        <v>429</v>
      </c>
    </row>
    <row r="52" spans="1:12" ht="25.5" customHeight="1" x14ac:dyDescent="0.25">
      <c r="A52" s="7" t="s">
        <v>58</v>
      </c>
      <c r="B52" s="7" t="s">
        <v>59</v>
      </c>
      <c r="C52" s="13">
        <v>38629</v>
      </c>
      <c r="D52" s="7" t="s">
        <v>2</v>
      </c>
      <c r="E52" s="7" t="s">
        <v>13</v>
      </c>
      <c r="F52" s="7" t="s">
        <v>14</v>
      </c>
      <c r="G52" s="7"/>
      <c r="H52" s="25">
        <v>20.32</v>
      </c>
      <c r="I52" s="8">
        <v>6</v>
      </c>
      <c r="J52" s="18">
        <v>25</v>
      </c>
    </row>
    <row r="53" spans="1:12" ht="25.5" customHeight="1" x14ac:dyDescent="0.25">
      <c r="A53" s="7" t="s">
        <v>42</v>
      </c>
      <c r="B53" s="7" t="s">
        <v>60</v>
      </c>
      <c r="C53" s="13">
        <v>39600</v>
      </c>
      <c r="D53" s="7" t="s">
        <v>8</v>
      </c>
      <c r="E53" s="7" t="s">
        <v>13</v>
      </c>
      <c r="F53" s="7" t="s">
        <v>14</v>
      </c>
      <c r="G53" s="7"/>
      <c r="H53" s="30">
        <v>35.64</v>
      </c>
      <c r="I53" s="8">
        <v>7</v>
      </c>
      <c r="J53" s="39">
        <v>24</v>
      </c>
    </row>
    <row r="54" spans="1:12" ht="25.5" customHeight="1" x14ac:dyDescent="0.25">
      <c r="A54" s="7" t="s">
        <v>32</v>
      </c>
      <c r="B54" s="7" t="s">
        <v>33</v>
      </c>
      <c r="C54" s="14" t="s">
        <v>34</v>
      </c>
      <c r="D54" s="7" t="s">
        <v>12</v>
      </c>
      <c r="E54" s="7" t="s">
        <v>13</v>
      </c>
      <c r="F54" s="7" t="s">
        <v>14</v>
      </c>
      <c r="G54" s="7"/>
      <c r="H54" s="18" t="s">
        <v>276</v>
      </c>
      <c r="I54" s="8">
        <v>8</v>
      </c>
      <c r="J54" s="18">
        <v>23</v>
      </c>
    </row>
    <row r="55" spans="1:12" ht="25.5" customHeight="1" x14ac:dyDescent="0.25">
      <c r="A55" s="7" t="s">
        <v>9</v>
      </c>
      <c r="B55" s="7" t="s">
        <v>10</v>
      </c>
      <c r="C55" s="14" t="s">
        <v>11</v>
      </c>
      <c r="D55" s="7" t="s">
        <v>12</v>
      </c>
      <c r="E55" s="7" t="s">
        <v>13</v>
      </c>
      <c r="F55" s="7" t="s">
        <v>14</v>
      </c>
      <c r="G55" s="7"/>
      <c r="H55" s="18" t="s">
        <v>275</v>
      </c>
      <c r="I55" s="8">
        <v>9</v>
      </c>
      <c r="J55" s="18">
        <v>22</v>
      </c>
    </row>
    <row r="56" spans="1:12" ht="25.5" customHeight="1" x14ac:dyDescent="0.25">
      <c r="A56" s="7" t="s">
        <v>21</v>
      </c>
      <c r="B56" s="7" t="s">
        <v>22</v>
      </c>
      <c r="C56" s="13">
        <v>38782</v>
      </c>
      <c r="D56" s="7" t="s">
        <v>17</v>
      </c>
      <c r="E56" s="7" t="s">
        <v>13</v>
      </c>
      <c r="F56" s="7" t="s">
        <v>14</v>
      </c>
      <c r="G56" s="7"/>
      <c r="H56" s="8">
        <v>25.45</v>
      </c>
      <c r="I56" s="8">
        <v>10</v>
      </c>
      <c r="J56" s="18">
        <v>21</v>
      </c>
    </row>
    <row r="57" spans="1:12" ht="25.5" customHeight="1" x14ac:dyDescent="0.25">
      <c r="A57" s="7" t="s">
        <v>162</v>
      </c>
      <c r="B57" s="7" t="s">
        <v>60</v>
      </c>
      <c r="C57" s="14" t="s">
        <v>163</v>
      </c>
      <c r="D57" s="7" t="s">
        <v>17</v>
      </c>
      <c r="E57" s="7" t="s">
        <v>13</v>
      </c>
      <c r="F57" s="7" t="s">
        <v>14</v>
      </c>
      <c r="G57" s="7">
        <v>34.75</v>
      </c>
      <c r="H57" s="30">
        <v>28.6</v>
      </c>
      <c r="I57" s="8">
        <v>13</v>
      </c>
      <c r="J57" s="18">
        <v>18</v>
      </c>
    </row>
    <row r="58" spans="1:12" ht="25.5" customHeight="1" x14ac:dyDescent="0.25">
      <c r="A58" s="7" t="s">
        <v>26</v>
      </c>
      <c r="B58" s="7" t="s">
        <v>27</v>
      </c>
      <c r="C58" s="14" t="s">
        <v>28</v>
      </c>
      <c r="D58" s="7" t="s">
        <v>2</v>
      </c>
      <c r="E58" s="7" t="s">
        <v>13</v>
      </c>
      <c r="F58" s="7" t="s">
        <v>14</v>
      </c>
      <c r="G58" s="7"/>
      <c r="H58" s="25">
        <v>31.17</v>
      </c>
      <c r="I58" s="8">
        <v>14</v>
      </c>
      <c r="J58" s="18">
        <v>17</v>
      </c>
    </row>
    <row r="59" spans="1:12" ht="25.5" customHeight="1" x14ac:dyDescent="0.25">
      <c r="A59" s="7" t="s">
        <v>29</v>
      </c>
      <c r="B59" s="7" t="s">
        <v>30</v>
      </c>
      <c r="C59" s="14" t="s">
        <v>31</v>
      </c>
      <c r="D59" s="7" t="s">
        <v>2</v>
      </c>
      <c r="E59" s="7" t="s">
        <v>13</v>
      </c>
      <c r="F59" s="7" t="s">
        <v>14</v>
      </c>
      <c r="G59" s="7"/>
      <c r="H59" s="25">
        <v>32.04</v>
      </c>
      <c r="I59" s="8">
        <v>15</v>
      </c>
      <c r="J59" s="18">
        <v>16</v>
      </c>
    </row>
    <row r="60" spans="1:12" ht="25.5" customHeight="1" x14ac:dyDescent="0.25">
      <c r="A60" s="7" t="s">
        <v>45</v>
      </c>
      <c r="B60" s="7" t="s">
        <v>46</v>
      </c>
      <c r="C60" s="14" t="s">
        <v>47</v>
      </c>
      <c r="D60" s="7" t="s">
        <v>17</v>
      </c>
      <c r="E60" s="7" t="s">
        <v>13</v>
      </c>
      <c r="F60" s="7" t="s">
        <v>14</v>
      </c>
      <c r="G60" s="7"/>
      <c r="H60" s="8">
        <v>31.74</v>
      </c>
      <c r="I60" s="8">
        <v>17</v>
      </c>
      <c r="J60" s="18">
        <v>14</v>
      </c>
    </row>
    <row r="61" spans="1:12" ht="25.5" customHeight="1" x14ac:dyDescent="0.25">
      <c r="A61" s="7" t="s">
        <v>19</v>
      </c>
      <c r="B61" s="7" t="s">
        <v>20</v>
      </c>
      <c r="C61" s="13">
        <v>38720</v>
      </c>
      <c r="D61" s="7" t="s">
        <v>2</v>
      </c>
      <c r="E61" s="7" t="s">
        <v>13</v>
      </c>
      <c r="F61" s="7" t="s">
        <v>14</v>
      </c>
      <c r="G61" s="7"/>
      <c r="H61" s="25">
        <v>39.03</v>
      </c>
      <c r="I61" s="8">
        <v>19</v>
      </c>
      <c r="J61" s="18">
        <v>12</v>
      </c>
    </row>
    <row r="62" spans="1:12" ht="25.5" customHeight="1" x14ac:dyDescent="0.25">
      <c r="A62" s="7" t="s">
        <v>145</v>
      </c>
      <c r="B62" s="7" t="s">
        <v>116</v>
      </c>
      <c r="C62" s="13">
        <v>36714</v>
      </c>
      <c r="D62" s="7" t="s">
        <v>135</v>
      </c>
      <c r="E62" s="7" t="s">
        <v>126</v>
      </c>
      <c r="F62" s="7" t="s">
        <v>127</v>
      </c>
      <c r="G62" s="7"/>
      <c r="H62" s="7" t="s">
        <v>280</v>
      </c>
      <c r="I62" s="7">
        <v>1</v>
      </c>
      <c r="J62" s="18">
        <v>31</v>
      </c>
      <c r="K62">
        <v>1</v>
      </c>
    </row>
    <row r="63" spans="1:12" ht="25.5" customHeight="1" x14ac:dyDescent="0.25">
      <c r="A63" s="7" t="s">
        <v>146</v>
      </c>
      <c r="B63" s="7" t="s">
        <v>147</v>
      </c>
      <c r="C63" s="14" t="s">
        <v>148</v>
      </c>
      <c r="D63" s="7" t="s">
        <v>149</v>
      </c>
      <c r="E63" s="7" t="s">
        <v>126</v>
      </c>
      <c r="F63" s="7" t="s">
        <v>127</v>
      </c>
      <c r="G63" s="9"/>
      <c r="H63" s="12">
        <v>49.8</v>
      </c>
      <c r="I63" s="7">
        <v>2</v>
      </c>
      <c r="J63" s="18">
        <v>29</v>
      </c>
      <c r="K63">
        <v>2</v>
      </c>
    </row>
    <row r="64" spans="1:12" ht="25.5" customHeight="1" x14ac:dyDescent="0.25">
      <c r="A64" s="7" t="s">
        <v>130</v>
      </c>
      <c r="B64" s="7" t="s">
        <v>131</v>
      </c>
      <c r="C64" s="14" t="s">
        <v>132</v>
      </c>
      <c r="D64" s="7" t="s">
        <v>100</v>
      </c>
      <c r="E64" s="7" t="s">
        <v>126</v>
      </c>
      <c r="F64" s="7" t="s">
        <v>127</v>
      </c>
      <c r="G64" s="7">
        <v>45.35</v>
      </c>
      <c r="H64" s="45">
        <v>48</v>
      </c>
      <c r="I64" s="8">
        <v>3</v>
      </c>
      <c r="J64" s="39">
        <v>28</v>
      </c>
      <c r="K64">
        <v>3</v>
      </c>
    </row>
    <row r="65" spans="1:12" ht="25.5" customHeight="1" x14ac:dyDescent="0.25">
      <c r="A65" s="7" t="s">
        <v>136</v>
      </c>
      <c r="B65" s="7" t="s">
        <v>137</v>
      </c>
      <c r="C65" s="14" t="s">
        <v>138</v>
      </c>
      <c r="D65" s="7" t="s">
        <v>17</v>
      </c>
      <c r="E65" s="7" t="s">
        <v>126</v>
      </c>
      <c r="F65" s="7" t="s">
        <v>127</v>
      </c>
      <c r="G65" s="12">
        <v>23</v>
      </c>
      <c r="H65" s="8">
        <v>22.95</v>
      </c>
      <c r="I65" s="8">
        <v>5</v>
      </c>
      <c r="J65" s="18">
        <v>26</v>
      </c>
      <c r="K65">
        <v>4</v>
      </c>
    </row>
    <row r="66" spans="1:12" ht="25.5" customHeight="1" x14ac:dyDescent="0.25">
      <c r="A66" s="7" t="s">
        <v>141</v>
      </c>
      <c r="B66" s="7" t="s">
        <v>142</v>
      </c>
      <c r="C66" s="13">
        <v>37957</v>
      </c>
      <c r="D66" s="7" t="s">
        <v>44</v>
      </c>
      <c r="E66" s="7" t="s">
        <v>126</v>
      </c>
      <c r="F66" s="7" t="s">
        <v>127</v>
      </c>
      <c r="G66" s="9">
        <v>49.02</v>
      </c>
      <c r="H66" s="18">
        <v>52.78</v>
      </c>
      <c r="I66" s="8">
        <v>5</v>
      </c>
      <c r="J66" s="18">
        <v>26</v>
      </c>
      <c r="K66">
        <v>5</v>
      </c>
    </row>
    <row r="67" spans="1:12" ht="25.5" customHeight="1" x14ac:dyDescent="0.25">
      <c r="A67" s="7" t="s">
        <v>143</v>
      </c>
      <c r="B67" s="7" t="s">
        <v>129</v>
      </c>
      <c r="C67" s="14" t="s">
        <v>144</v>
      </c>
      <c r="D67" s="7" t="s">
        <v>44</v>
      </c>
      <c r="E67" s="7" t="s">
        <v>126</v>
      </c>
      <c r="F67" s="7" t="s">
        <v>127</v>
      </c>
      <c r="G67" s="9">
        <v>56.35</v>
      </c>
      <c r="H67" s="18">
        <v>54.89</v>
      </c>
      <c r="I67" s="8">
        <v>6</v>
      </c>
      <c r="J67" s="18">
        <v>25</v>
      </c>
      <c r="K67">
        <v>6</v>
      </c>
    </row>
    <row r="68" spans="1:12" ht="25.5" customHeight="1" x14ac:dyDescent="0.25">
      <c r="A68" s="7" t="s">
        <v>139</v>
      </c>
      <c r="B68" s="7" t="s">
        <v>140</v>
      </c>
      <c r="C68" s="13">
        <v>37967</v>
      </c>
      <c r="D68" s="7" t="s">
        <v>12</v>
      </c>
      <c r="E68" s="7" t="s">
        <v>126</v>
      </c>
      <c r="F68" s="7" t="s">
        <v>127</v>
      </c>
      <c r="G68" s="7"/>
      <c r="H68" s="18" t="s">
        <v>274</v>
      </c>
      <c r="I68" s="8">
        <v>7</v>
      </c>
      <c r="J68" s="18">
        <v>24</v>
      </c>
      <c r="K68">
        <v>7</v>
      </c>
    </row>
    <row r="69" spans="1:12" ht="25.5" customHeight="1" x14ac:dyDescent="0.25">
      <c r="A69" s="7" t="s">
        <v>152</v>
      </c>
      <c r="B69" s="7" t="s">
        <v>153</v>
      </c>
      <c r="C69" s="13">
        <v>39632</v>
      </c>
      <c r="D69" s="7" t="s">
        <v>8</v>
      </c>
      <c r="E69" s="7" t="s">
        <v>126</v>
      </c>
      <c r="F69" s="7" t="s">
        <v>127</v>
      </c>
      <c r="G69" s="7"/>
      <c r="H69" s="30">
        <v>36.89</v>
      </c>
      <c r="I69" s="8">
        <v>8</v>
      </c>
      <c r="J69" s="18">
        <v>23</v>
      </c>
      <c r="K69">
        <v>8</v>
      </c>
    </row>
    <row r="70" spans="1:12" ht="25.5" customHeight="1" x14ac:dyDescent="0.25">
      <c r="A70" s="7" t="s">
        <v>123</v>
      </c>
      <c r="B70" s="7" t="s">
        <v>124</v>
      </c>
      <c r="C70" s="14" t="s">
        <v>125</v>
      </c>
      <c r="D70" s="7" t="s">
        <v>2</v>
      </c>
      <c r="E70" s="7" t="s">
        <v>126</v>
      </c>
      <c r="F70" s="7" t="s">
        <v>127</v>
      </c>
      <c r="G70" s="7"/>
      <c r="H70" s="25">
        <v>26.23</v>
      </c>
      <c r="I70" s="8">
        <v>10</v>
      </c>
      <c r="J70" s="18">
        <v>21</v>
      </c>
      <c r="K70">
        <v>9</v>
      </c>
    </row>
    <row r="71" spans="1:12" ht="25.5" customHeight="1" x14ac:dyDescent="0.25">
      <c r="A71" s="36" t="s">
        <v>128</v>
      </c>
      <c r="B71" s="36" t="s">
        <v>129</v>
      </c>
      <c r="C71" s="37">
        <v>38392</v>
      </c>
      <c r="D71" s="36" t="s">
        <v>2</v>
      </c>
      <c r="E71" s="36" t="s">
        <v>126</v>
      </c>
      <c r="F71" s="36" t="s">
        <v>127</v>
      </c>
      <c r="G71" s="36"/>
      <c r="H71" s="25">
        <v>27.34</v>
      </c>
      <c r="I71" s="8">
        <v>12</v>
      </c>
      <c r="J71" s="18">
        <v>19</v>
      </c>
      <c r="K71">
        <v>10</v>
      </c>
    </row>
    <row r="72" spans="1:12" ht="25.5" customHeight="1" x14ac:dyDescent="0.25">
      <c r="A72" s="23" t="s">
        <v>133</v>
      </c>
      <c r="B72" s="23" t="s">
        <v>134</v>
      </c>
      <c r="C72" s="29">
        <v>38680</v>
      </c>
      <c r="D72" s="7" t="s">
        <v>44</v>
      </c>
      <c r="E72" s="23" t="s">
        <v>126</v>
      </c>
      <c r="F72" s="23" t="s">
        <v>127</v>
      </c>
      <c r="G72" s="18"/>
      <c r="H72" s="39" t="s">
        <v>271</v>
      </c>
      <c r="I72" s="8">
        <v>12</v>
      </c>
      <c r="J72" s="18">
        <v>19</v>
      </c>
      <c r="K72">
        <v>11</v>
      </c>
      <c r="L72">
        <f>SUM(J63:J72)</f>
        <v>240</v>
      </c>
    </row>
    <row r="73" spans="1:12" ht="25.5" customHeight="1" x14ac:dyDescent="0.25">
      <c r="A73" s="23" t="s">
        <v>93</v>
      </c>
      <c r="B73" s="23" t="s">
        <v>134</v>
      </c>
      <c r="C73" s="29">
        <v>38680</v>
      </c>
      <c r="D73" s="7" t="s">
        <v>44</v>
      </c>
      <c r="E73" s="23" t="s">
        <v>126</v>
      </c>
      <c r="F73" s="23" t="s">
        <v>127</v>
      </c>
      <c r="G73" s="18"/>
      <c r="H73" s="39" t="s">
        <v>270</v>
      </c>
      <c r="I73" s="8">
        <v>13</v>
      </c>
      <c r="J73" s="18">
        <v>18</v>
      </c>
      <c r="K73">
        <v>12</v>
      </c>
    </row>
    <row r="74" spans="1:12" ht="25.5" customHeight="1" x14ac:dyDescent="0.25">
      <c r="A74" s="7" t="s">
        <v>15</v>
      </c>
      <c r="B74" s="7" t="s">
        <v>150</v>
      </c>
      <c r="C74" s="14" t="s">
        <v>151</v>
      </c>
      <c r="D74" s="7" t="s">
        <v>17</v>
      </c>
      <c r="E74" s="7" t="s">
        <v>126</v>
      </c>
      <c r="F74" s="7" t="s">
        <v>127</v>
      </c>
      <c r="G74" s="7"/>
      <c r="H74" s="8">
        <v>29.06</v>
      </c>
      <c r="I74" s="8">
        <v>14</v>
      </c>
      <c r="J74" s="18">
        <v>17</v>
      </c>
      <c r="K74">
        <v>13</v>
      </c>
    </row>
    <row r="75" spans="1:12" ht="25.5" customHeight="1" x14ac:dyDescent="0.25">
      <c r="A75" s="23" t="s">
        <v>237</v>
      </c>
      <c r="B75" s="23" t="s">
        <v>238</v>
      </c>
      <c r="C75" s="29">
        <v>38594</v>
      </c>
      <c r="D75" s="7" t="s">
        <v>17</v>
      </c>
      <c r="E75" s="23" t="s">
        <v>126</v>
      </c>
      <c r="F75" s="23" t="s">
        <v>127</v>
      </c>
      <c r="G75" s="7"/>
      <c r="H75" s="8">
        <v>36.07</v>
      </c>
      <c r="I75" s="8">
        <v>18</v>
      </c>
      <c r="J75" s="18">
        <v>13</v>
      </c>
      <c r="K75">
        <v>14</v>
      </c>
      <c r="L75">
        <f>SUM(J62:J75)</f>
        <v>319</v>
      </c>
    </row>
    <row r="76" spans="1:12" ht="25.5" customHeight="1" x14ac:dyDescent="0.25">
      <c r="A76" s="7" t="s">
        <v>157</v>
      </c>
      <c r="B76" s="7" t="s">
        <v>227</v>
      </c>
      <c r="C76" s="14" t="s">
        <v>228</v>
      </c>
      <c r="D76" s="7" t="s">
        <v>17</v>
      </c>
      <c r="E76" s="7" t="s">
        <v>229</v>
      </c>
      <c r="F76" s="7" t="s">
        <v>230</v>
      </c>
      <c r="G76" s="7"/>
      <c r="H76" s="8">
        <v>23.18</v>
      </c>
      <c r="I76" s="8">
        <v>6</v>
      </c>
      <c r="J76" s="18">
        <v>25</v>
      </c>
    </row>
    <row r="77" spans="1:12" ht="25.5" customHeight="1" x14ac:dyDescent="0.25">
      <c r="A77" s="23" t="s">
        <v>231</v>
      </c>
      <c r="B77" s="23" t="s">
        <v>232</v>
      </c>
      <c r="C77" s="8">
        <v>2003</v>
      </c>
      <c r="D77" s="7" t="s">
        <v>12</v>
      </c>
      <c r="E77" s="23" t="s">
        <v>278</v>
      </c>
      <c r="F77" s="23" t="s">
        <v>230</v>
      </c>
      <c r="G77" s="8"/>
      <c r="H77" s="43">
        <v>50.28</v>
      </c>
      <c r="I77" s="8">
        <v>4</v>
      </c>
      <c r="J77" s="18">
        <v>27</v>
      </c>
    </row>
    <row r="78" spans="1:12" ht="25.5" customHeight="1" x14ac:dyDescent="0.25">
      <c r="A78" s="7" t="s">
        <v>63</v>
      </c>
      <c r="B78" s="7" t="s">
        <v>64</v>
      </c>
      <c r="C78" s="14" t="s">
        <v>65</v>
      </c>
      <c r="D78" s="7" t="s">
        <v>17</v>
      </c>
      <c r="E78" s="7" t="s">
        <v>13</v>
      </c>
      <c r="F78" s="7" t="s">
        <v>18</v>
      </c>
      <c r="G78" s="7"/>
      <c r="H78" s="8">
        <v>23.62</v>
      </c>
      <c r="I78" s="8">
        <v>7</v>
      </c>
      <c r="J78" s="18">
        <v>24</v>
      </c>
    </row>
    <row r="79" spans="1:12" ht="25.5" customHeight="1" x14ac:dyDescent="0.25">
      <c r="A79" s="7" t="s">
        <v>15</v>
      </c>
      <c r="B79" s="7" t="s">
        <v>16</v>
      </c>
      <c r="C79" s="13">
        <v>38996</v>
      </c>
      <c r="D79" s="7" t="s">
        <v>17</v>
      </c>
      <c r="E79" s="7" t="s">
        <v>13</v>
      </c>
      <c r="F79" s="7" t="s">
        <v>18</v>
      </c>
      <c r="G79" s="7"/>
      <c r="H79" s="30">
        <v>42.2</v>
      </c>
      <c r="I79" s="8">
        <v>19</v>
      </c>
      <c r="J79" s="18">
        <v>12</v>
      </c>
    </row>
    <row r="80" spans="1:12" ht="25.5" customHeight="1" x14ac:dyDescent="0.25">
      <c r="A80" s="26" t="s">
        <v>244</v>
      </c>
      <c r="B80" s="27" t="s">
        <v>242</v>
      </c>
      <c r="C80" s="28">
        <v>38474</v>
      </c>
      <c r="D80" s="7" t="s">
        <v>17</v>
      </c>
      <c r="E80" s="23" t="s">
        <v>194</v>
      </c>
      <c r="F80" s="23" t="s">
        <v>195</v>
      </c>
      <c r="G80" s="7"/>
      <c r="H80" s="8">
        <v>19.25</v>
      </c>
      <c r="I80" s="8">
        <v>2</v>
      </c>
      <c r="J80" s="18">
        <v>29</v>
      </c>
      <c r="K80">
        <v>1</v>
      </c>
    </row>
    <row r="81" spans="1:12" ht="25.5" customHeight="1" x14ac:dyDescent="0.25">
      <c r="A81" s="7" t="s">
        <v>72</v>
      </c>
      <c r="B81" s="7" t="s">
        <v>193</v>
      </c>
      <c r="C81" s="13">
        <v>39610</v>
      </c>
      <c r="D81" s="7" t="s">
        <v>53</v>
      </c>
      <c r="E81" s="7" t="s">
        <v>194</v>
      </c>
      <c r="F81" s="7" t="s">
        <v>195</v>
      </c>
      <c r="G81" s="7">
        <v>45.78</v>
      </c>
      <c r="H81" s="7">
        <v>32.19</v>
      </c>
      <c r="I81" s="7">
        <v>6</v>
      </c>
      <c r="J81" s="9">
        <v>25</v>
      </c>
      <c r="K81" s="31">
        <v>2</v>
      </c>
    </row>
    <row r="82" spans="1:12" ht="25.5" customHeight="1" x14ac:dyDescent="0.25">
      <c r="A82" s="21" t="s">
        <v>251</v>
      </c>
      <c r="B82" s="23" t="s">
        <v>250</v>
      </c>
      <c r="C82" s="22">
        <v>38286</v>
      </c>
      <c r="D82" s="7" t="s">
        <v>12</v>
      </c>
      <c r="E82" s="23" t="s">
        <v>194</v>
      </c>
      <c r="F82" s="23" t="s">
        <v>195</v>
      </c>
      <c r="G82" s="7"/>
      <c r="H82" s="18">
        <v>53.82</v>
      </c>
      <c r="I82" s="8">
        <v>6</v>
      </c>
      <c r="J82" s="18">
        <v>25</v>
      </c>
      <c r="K82">
        <v>3</v>
      </c>
    </row>
    <row r="83" spans="1:12" ht="25.5" customHeight="1" x14ac:dyDescent="0.25">
      <c r="A83" s="21" t="s">
        <v>196</v>
      </c>
      <c r="B83" s="7" t="s">
        <v>197</v>
      </c>
      <c r="C83" s="32">
        <v>39594</v>
      </c>
      <c r="D83" s="7" t="s">
        <v>53</v>
      </c>
      <c r="E83" s="7" t="s">
        <v>194</v>
      </c>
      <c r="F83" s="7" t="s">
        <v>195</v>
      </c>
      <c r="G83" s="7"/>
      <c r="H83" s="7">
        <v>36.51</v>
      </c>
      <c r="I83" s="7">
        <v>7</v>
      </c>
      <c r="J83" s="9">
        <v>24</v>
      </c>
      <c r="K83" s="31">
        <v>4</v>
      </c>
    </row>
    <row r="84" spans="1:12" ht="25.5" customHeight="1" x14ac:dyDescent="0.25">
      <c r="A84" s="21" t="s">
        <v>247</v>
      </c>
      <c r="B84" s="23" t="s">
        <v>246</v>
      </c>
      <c r="C84" s="22">
        <v>38630</v>
      </c>
      <c r="D84" s="7" t="s">
        <v>2</v>
      </c>
      <c r="E84" s="23" t="s">
        <v>194</v>
      </c>
      <c r="F84" s="23" t="s">
        <v>195</v>
      </c>
      <c r="G84" s="8"/>
      <c r="H84" s="25">
        <v>24.53</v>
      </c>
      <c r="I84" s="8">
        <v>7</v>
      </c>
      <c r="J84" s="18">
        <v>24</v>
      </c>
      <c r="K84">
        <v>5</v>
      </c>
    </row>
    <row r="85" spans="1:12" ht="25.5" customHeight="1" x14ac:dyDescent="0.25">
      <c r="A85" s="26" t="s">
        <v>175</v>
      </c>
      <c r="B85" s="27" t="s">
        <v>241</v>
      </c>
      <c r="C85" s="28">
        <v>38371</v>
      </c>
      <c r="D85" s="7" t="s">
        <v>17</v>
      </c>
      <c r="E85" s="23" t="s">
        <v>194</v>
      </c>
      <c r="F85" s="23" t="s">
        <v>195</v>
      </c>
      <c r="G85" s="7"/>
      <c r="H85" s="8">
        <v>24.44</v>
      </c>
      <c r="I85" s="8">
        <v>8</v>
      </c>
      <c r="J85" s="18">
        <v>23</v>
      </c>
      <c r="K85" s="31">
        <v>6</v>
      </c>
    </row>
    <row r="86" spans="1:12" ht="25.5" customHeight="1" x14ac:dyDescent="0.25">
      <c r="A86" s="7" t="s">
        <v>198</v>
      </c>
      <c r="B86" s="7" t="s">
        <v>199</v>
      </c>
      <c r="C86" s="13">
        <v>38938</v>
      </c>
      <c r="D86" s="7" t="s">
        <v>2</v>
      </c>
      <c r="E86" s="7" t="s">
        <v>194</v>
      </c>
      <c r="F86" s="7" t="s">
        <v>195</v>
      </c>
      <c r="G86" s="7">
        <v>26.67</v>
      </c>
      <c r="H86" s="25">
        <v>25.16</v>
      </c>
      <c r="I86" s="8">
        <v>9</v>
      </c>
      <c r="J86" s="18">
        <v>22</v>
      </c>
      <c r="K86">
        <v>7</v>
      </c>
    </row>
    <row r="87" spans="1:12" ht="25.5" customHeight="1" x14ac:dyDescent="0.25">
      <c r="A87" s="8" t="s">
        <v>259</v>
      </c>
      <c r="B87" s="8" t="s">
        <v>260</v>
      </c>
      <c r="C87" s="29">
        <v>38623</v>
      </c>
      <c r="D87" s="7" t="s">
        <v>2</v>
      </c>
      <c r="E87" s="8" t="s">
        <v>194</v>
      </c>
      <c r="F87" s="8" t="s">
        <v>195</v>
      </c>
      <c r="G87" s="18"/>
      <c r="H87" s="25">
        <v>26.56</v>
      </c>
      <c r="I87" s="8">
        <v>11</v>
      </c>
      <c r="J87" s="18">
        <v>20</v>
      </c>
      <c r="K87" s="31">
        <v>8</v>
      </c>
    </row>
    <row r="88" spans="1:12" ht="25.5" customHeight="1" x14ac:dyDescent="0.25">
      <c r="A88" s="21" t="s">
        <v>249</v>
      </c>
      <c r="B88" s="23" t="s">
        <v>248</v>
      </c>
      <c r="C88" s="22">
        <v>38297</v>
      </c>
      <c r="D88" s="7" t="s">
        <v>44</v>
      </c>
      <c r="E88" s="23" t="s">
        <v>194</v>
      </c>
      <c r="F88" s="23" t="s">
        <v>195</v>
      </c>
      <c r="G88" s="9"/>
      <c r="H88" s="18" t="s">
        <v>266</v>
      </c>
      <c r="I88" s="8">
        <v>11</v>
      </c>
      <c r="J88" s="18">
        <v>20</v>
      </c>
      <c r="K88">
        <v>9</v>
      </c>
    </row>
    <row r="89" spans="1:12" ht="25.5" customHeight="1" x14ac:dyDescent="0.25">
      <c r="A89" s="26" t="s">
        <v>245</v>
      </c>
      <c r="B89" s="27" t="s">
        <v>239</v>
      </c>
      <c r="C89" s="28">
        <v>38755</v>
      </c>
      <c r="D89" s="7" t="s">
        <v>17</v>
      </c>
      <c r="E89" s="23" t="s">
        <v>194</v>
      </c>
      <c r="F89" s="23" t="s">
        <v>195</v>
      </c>
      <c r="G89" s="7"/>
      <c r="H89" s="8">
        <v>25.92</v>
      </c>
      <c r="I89" s="8">
        <v>12</v>
      </c>
      <c r="J89" s="18">
        <v>19</v>
      </c>
      <c r="K89" s="31">
        <v>10</v>
      </c>
    </row>
    <row r="90" spans="1:12" ht="25.5" customHeight="1" x14ac:dyDescent="0.25">
      <c r="A90" s="26" t="s">
        <v>243</v>
      </c>
      <c r="B90" s="27" t="s">
        <v>240</v>
      </c>
      <c r="C90" s="28">
        <v>38709</v>
      </c>
      <c r="D90" s="7" t="s">
        <v>17</v>
      </c>
      <c r="E90" s="23" t="s">
        <v>194</v>
      </c>
      <c r="F90" s="23" t="s">
        <v>195</v>
      </c>
      <c r="G90" s="7"/>
      <c r="H90" s="8">
        <v>31.68</v>
      </c>
      <c r="I90" s="8">
        <v>16</v>
      </c>
      <c r="J90" s="18">
        <v>15</v>
      </c>
      <c r="K90">
        <v>11</v>
      </c>
      <c r="L90">
        <f>SUM(J80:J90)</f>
        <v>246</v>
      </c>
    </row>
    <row r="91" spans="1:12" ht="25.5" customHeight="1" x14ac:dyDescent="0.25">
      <c r="A91" s="7" t="s">
        <v>5</v>
      </c>
      <c r="B91" s="7" t="s">
        <v>6</v>
      </c>
      <c r="C91" s="14" t="s">
        <v>7</v>
      </c>
      <c r="D91" s="7" t="s">
        <v>8</v>
      </c>
      <c r="E91" s="7" t="s">
        <v>3</v>
      </c>
      <c r="F91" s="7" t="s">
        <v>4</v>
      </c>
      <c r="G91" s="7">
        <v>28.48</v>
      </c>
      <c r="H91" s="30">
        <v>29.2</v>
      </c>
      <c r="I91" s="8">
        <v>4</v>
      </c>
      <c r="J91" s="18">
        <v>27</v>
      </c>
    </row>
    <row r="92" spans="1:12" ht="25.5" customHeight="1" x14ac:dyDescent="0.25">
      <c r="A92" s="7" t="s">
        <v>0</v>
      </c>
      <c r="B92" s="7" t="s">
        <v>1</v>
      </c>
      <c r="C92" s="13">
        <v>39062</v>
      </c>
      <c r="D92" s="7" t="s">
        <v>2</v>
      </c>
      <c r="E92" s="7" t="s">
        <v>3</v>
      </c>
      <c r="F92" s="7" t="s">
        <v>4</v>
      </c>
      <c r="G92" s="7">
        <v>30.8</v>
      </c>
      <c r="H92" s="25">
        <v>29.42</v>
      </c>
      <c r="I92" s="8">
        <v>13</v>
      </c>
      <c r="J92" s="18">
        <v>18</v>
      </c>
    </row>
  </sheetData>
  <sortState ref="A62:Z75">
    <sortCondition descending="1" ref="J62:J7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B4" sqref="B4:K13"/>
    </sheetView>
  </sheetViews>
  <sheetFormatPr defaultRowHeight="26.25" customHeight="1" x14ac:dyDescent="0.25"/>
  <cols>
    <col min="2" max="2" width="11.5703125" customWidth="1"/>
    <col min="4" max="4" width="9.85546875" customWidth="1"/>
    <col min="5" max="5" width="38.85546875" customWidth="1"/>
    <col min="6" max="6" width="18" customWidth="1"/>
    <col min="7" max="7" width="18.42578125" customWidth="1"/>
  </cols>
  <sheetData>
    <row r="1" spans="1:11" ht="26.25" customHeight="1" x14ac:dyDescent="0.25">
      <c r="A1" s="60" t="s">
        <v>252</v>
      </c>
      <c r="B1" s="60"/>
      <c r="C1" s="60"/>
      <c r="D1" s="60"/>
      <c r="E1" s="60"/>
      <c r="F1" s="60"/>
      <c r="G1" s="60"/>
      <c r="H1" s="60"/>
      <c r="I1" s="60"/>
      <c r="J1" s="60"/>
    </row>
    <row r="2" spans="1:11" ht="18" customHeight="1" x14ac:dyDescent="0.25">
      <c r="H2" s="61" t="s">
        <v>253</v>
      </c>
      <c r="I2" s="61"/>
      <c r="J2" s="61"/>
    </row>
    <row r="3" spans="1:11" ht="18.75" customHeight="1" x14ac:dyDescent="0.25">
      <c r="A3" t="s">
        <v>256</v>
      </c>
      <c r="H3" s="17"/>
      <c r="I3" s="18" t="s">
        <v>254</v>
      </c>
      <c r="J3" s="18" t="s">
        <v>255</v>
      </c>
      <c r="K3" t="s">
        <v>257</v>
      </c>
    </row>
    <row r="4" spans="1:11" ht="21" customHeight="1" x14ac:dyDescent="0.25">
      <c r="A4" s="8"/>
      <c r="B4" s="7" t="s">
        <v>66</v>
      </c>
      <c r="C4" s="7" t="s">
        <v>67</v>
      </c>
      <c r="D4" s="13">
        <v>39083</v>
      </c>
      <c r="E4" s="7" t="s">
        <v>8</v>
      </c>
      <c r="F4" s="7" t="s">
        <v>68</v>
      </c>
      <c r="G4" s="7" t="s">
        <v>69</v>
      </c>
      <c r="H4" s="7">
        <v>24.38</v>
      </c>
      <c r="I4" s="30">
        <v>22.51</v>
      </c>
      <c r="J4" s="8">
        <v>1</v>
      </c>
      <c r="K4" s="23">
        <v>31</v>
      </c>
    </row>
    <row r="5" spans="1:11" ht="21" customHeight="1" x14ac:dyDescent="0.25">
      <c r="A5" s="8"/>
      <c r="B5" s="7" t="s">
        <v>70</v>
      </c>
      <c r="C5" s="7" t="s">
        <v>71</v>
      </c>
      <c r="D5" s="13">
        <v>39083</v>
      </c>
      <c r="E5" s="7" t="s">
        <v>8</v>
      </c>
      <c r="F5" s="7" t="s">
        <v>68</v>
      </c>
      <c r="G5" s="7" t="s">
        <v>69</v>
      </c>
      <c r="H5" s="7"/>
      <c r="I5" s="30">
        <v>27.03</v>
      </c>
      <c r="J5" s="8">
        <v>2</v>
      </c>
      <c r="K5" s="8">
        <v>29</v>
      </c>
    </row>
    <row r="6" spans="1:11" ht="21" customHeight="1" x14ac:dyDescent="0.25">
      <c r="A6" s="8"/>
      <c r="B6" s="7" t="s">
        <v>42</v>
      </c>
      <c r="C6" s="7" t="s">
        <v>30</v>
      </c>
      <c r="D6" s="14" t="s">
        <v>43</v>
      </c>
      <c r="E6" s="7" t="s">
        <v>8</v>
      </c>
      <c r="F6" s="7" t="s">
        <v>13</v>
      </c>
      <c r="G6" s="7" t="s">
        <v>14</v>
      </c>
      <c r="H6" s="7"/>
      <c r="I6" s="30">
        <v>28.29</v>
      </c>
      <c r="J6" s="8">
        <v>3</v>
      </c>
      <c r="K6" s="23">
        <v>28</v>
      </c>
    </row>
    <row r="7" spans="1:11" ht="21" customHeight="1" x14ac:dyDescent="0.25">
      <c r="A7" s="8"/>
      <c r="B7" s="7" t="s">
        <v>5</v>
      </c>
      <c r="C7" s="7" t="s">
        <v>6</v>
      </c>
      <c r="D7" s="14" t="s">
        <v>7</v>
      </c>
      <c r="E7" s="7" t="s">
        <v>8</v>
      </c>
      <c r="F7" s="7" t="s">
        <v>3</v>
      </c>
      <c r="G7" s="7" t="s">
        <v>4</v>
      </c>
      <c r="H7" s="7">
        <v>28.48</v>
      </c>
      <c r="I7" s="30">
        <v>29.2</v>
      </c>
      <c r="J7" s="8">
        <v>4</v>
      </c>
      <c r="K7" s="8">
        <v>27</v>
      </c>
    </row>
    <row r="8" spans="1:11" ht="21" customHeight="1" x14ac:dyDescent="0.25">
      <c r="A8" s="8"/>
      <c r="B8" s="7" t="s">
        <v>23</v>
      </c>
      <c r="C8" s="7" t="s">
        <v>24</v>
      </c>
      <c r="D8" s="14" t="s">
        <v>25</v>
      </c>
      <c r="E8" s="7" t="s">
        <v>8</v>
      </c>
      <c r="F8" s="7" t="s">
        <v>13</v>
      </c>
      <c r="G8" s="7" t="s">
        <v>14</v>
      </c>
      <c r="H8" s="7"/>
      <c r="I8" s="30">
        <v>31.75</v>
      </c>
      <c r="J8" s="8">
        <v>5</v>
      </c>
      <c r="K8" s="23">
        <v>26</v>
      </c>
    </row>
    <row r="9" spans="1:11" ht="21" customHeight="1" x14ac:dyDescent="0.25">
      <c r="A9" s="8"/>
      <c r="B9" s="7" t="s">
        <v>89</v>
      </c>
      <c r="C9" s="7" t="s">
        <v>41</v>
      </c>
      <c r="D9" s="13">
        <v>39448</v>
      </c>
      <c r="E9" s="7" t="s">
        <v>8</v>
      </c>
      <c r="F9" s="7" t="s">
        <v>13</v>
      </c>
      <c r="G9" s="7" t="s">
        <v>14</v>
      </c>
      <c r="H9" s="7"/>
      <c r="I9" s="30">
        <v>33</v>
      </c>
      <c r="J9" s="8">
        <v>6</v>
      </c>
      <c r="K9" s="8">
        <v>25</v>
      </c>
    </row>
    <row r="10" spans="1:11" ht="21" customHeight="1" x14ac:dyDescent="0.25">
      <c r="A10" s="8"/>
      <c r="B10" s="7" t="s">
        <v>42</v>
      </c>
      <c r="C10" s="7" t="s">
        <v>60</v>
      </c>
      <c r="D10" s="13">
        <v>39600</v>
      </c>
      <c r="E10" s="7" t="s">
        <v>8</v>
      </c>
      <c r="F10" s="7" t="s">
        <v>13</v>
      </c>
      <c r="G10" s="7" t="s">
        <v>14</v>
      </c>
      <c r="H10" s="7"/>
      <c r="I10" s="30">
        <v>35.64</v>
      </c>
      <c r="J10" s="8">
        <v>7</v>
      </c>
      <c r="K10" s="23">
        <v>24</v>
      </c>
    </row>
    <row r="11" spans="1:11" ht="21" customHeight="1" x14ac:dyDescent="0.25">
      <c r="A11" s="8"/>
      <c r="B11" s="7" t="s">
        <v>152</v>
      </c>
      <c r="C11" s="7" t="s">
        <v>153</v>
      </c>
      <c r="D11" s="13">
        <v>39632</v>
      </c>
      <c r="E11" s="7" t="s">
        <v>8</v>
      </c>
      <c r="F11" s="7" t="s">
        <v>126</v>
      </c>
      <c r="G11" s="7" t="s">
        <v>127</v>
      </c>
      <c r="H11" s="7"/>
      <c r="I11" s="30">
        <v>36.89</v>
      </c>
      <c r="J11" s="8">
        <v>8</v>
      </c>
      <c r="K11" s="8">
        <v>23</v>
      </c>
    </row>
    <row r="12" spans="1:11" ht="21" customHeight="1" x14ac:dyDescent="0.25">
      <c r="A12" s="8"/>
      <c r="B12" s="7" t="s">
        <v>170</v>
      </c>
      <c r="C12" s="7" t="s">
        <v>171</v>
      </c>
      <c r="D12" s="13">
        <v>39303</v>
      </c>
      <c r="E12" s="7" t="s">
        <v>8</v>
      </c>
      <c r="F12" s="7" t="s">
        <v>103</v>
      </c>
      <c r="G12" s="7" t="s">
        <v>69</v>
      </c>
      <c r="H12" s="7">
        <v>48.1</v>
      </c>
      <c r="I12" s="30">
        <v>41.14</v>
      </c>
      <c r="J12" s="8">
        <v>9</v>
      </c>
      <c r="K12" s="23">
        <v>22</v>
      </c>
    </row>
    <row r="13" spans="1:11" ht="21" customHeight="1" x14ac:dyDescent="0.25">
      <c r="A13" s="8"/>
      <c r="B13" s="7" t="s">
        <v>143</v>
      </c>
      <c r="C13" s="7" t="s">
        <v>169</v>
      </c>
      <c r="D13" s="13">
        <v>39423</v>
      </c>
      <c r="E13" s="7" t="s">
        <v>8</v>
      </c>
      <c r="F13" s="7" t="s">
        <v>103</v>
      </c>
      <c r="G13" s="7" t="s">
        <v>69</v>
      </c>
      <c r="H13" s="7">
        <v>39.479999999999997</v>
      </c>
      <c r="I13" s="30">
        <v>46.7</v>
      </c>
      <c r="J13" s="8">
        <v>10</v>
      </c>
      <c r="K13" s="8">
        <v>21</v>
      </c>
    </row>
  </sheetData>
  <sortState ref="A4:J13">
    <sortCondition ref="I4:I13"/>
  </sortState>
  <mergeCells count="2">
    <mergeCell ref="A1:J1"/>
    <mergeCell ref="H2:J2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47"/>
  <sheetViews>
    <sheetView workbookViewId="0">
      <selection activeCell="K5" sqref="K5"/>
    </sheetView>
  </sheetViews>
  <sheetFormatPr defaultColWidth="21.140625" defaultRowHeight="18" customHeight="1" x14ac:dyDescent="0.25"/>
  <cols>
    <col min="1" max="1" width="7.140625" customWidth="1"/>
    <col min="2" max="2" width="13.28515625" customWidth="1"/>
    <col min="3" max="3" width="10.140625" customWidth="1"/>
    <col min="4" max="4" width="10" customWidth="1"/>
    <col min="5" max="5" width="39.28515625" customWidth="1"/>
    <col min="6" max="6" width="25.5703125" customWidth="1"/>
    <col min="7" max="7" width="13.140625" customWidth="1"/>
    <col min="8" max="8" width="7" customWidth="1"/>
    <col min="9" max="10" width="8.85546875" customWidth="1"/>
    <col min="11" max="11" width="9.42578125" customWidth="1"/>
  </cols>
  <sheetData>
    <row r="1" spans="1:27" ht="26.25" customHeight="1" x14ac:dyDescent="0.25">
      <c r="A1" s="60" t="s">
        <v>252</v>
      </c>
      <c r="B1" s="60"/>
      <c r="C1" s="60"/>
      <c r="D1" s="60"/>
      <c r="E1" s="60"/>
      <c r="F1" s="60"/>
      <c r="G1" s="60"/>
      <c r="H1" s="60"/>
      <c r="I1" s="60"/>
      <c r="J1" s="60"/>
      <c r="K1" s="24"/>
    </row>
    <row r="2" spans="1:27" ht="26.25" customHeight="1" x14ac:dyDescent="0.25">
      <c r="I2" s="19" t="s">
        <v>253</v>
      </c>
      <c r="J2" s="19"/>
      <c r="K2" s="19"/>
    </row>
    <row r="3" spans="1:27" ht="18.75" customHeight="1" thickBot="1" x14ac:dyDescent="0.3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8" t="s">
        <v>258</v>
      </c>
    </row>
    <row r="4" spans="1:27" ht="18" customHeight="1" thickBot="1" x14ac:dyDescent="0.3">
      <c r="A4" s="8"/>
      <c r="B4" s="7" t="s">
        <v>54</v>
      </c>
      <c r="C4" s="7" t="s">
        <v>55</v>
      </c>
      <c r="D4" s="14" t="s">
        <v>56</v>
      </c>
      <c r="E4" s="7" t="s">
        <v>53</v>
      </c>
      <c r="F4" s="7" t="s">
        <v>13</v>
      </c>
      <c r="G4" s="7" t="s">
        <v>14</v>
      </c>
      <c r="H4" s="7">
        <v>28.28</v>
      </c>
      <c r="I4" s="12">
        <v>25.7</v>
      </c>
      <c r="J4" s="7">
        <v>1</v>
      </c>
      <c r="K4" s="7">
        <v>31</v>
      </c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" customHeight="1" thickBot="1" x14ac:dyDescent="0.3">
      <c r="A5" s="8"/>
      <c r="B5" s="7" t="s">
        <v>172</v>
      </c>
      <c r="C5" s="7" t="s">
        <v>108</v>
      </c>
      <c r="D5" s="14" t="s">
        <v>173</v>
      </c>
      <c r="E5" s="7" t="s">
        <v>53</v>
      </c>
      <c r="F5" s="7" t="s">
        <v>103</v>
      </c>
      <c r="G5" s="7" t="s">
        <v>104</v>
      </c>
      <c r="H5" s="7">
        <v>41.14</v>
      </c>
      <c r="I5" s="7">
        <v>27.41</v>
      </c>
      <c r="J5" s="7">
        <v>2</v>
      </c>
      <c r="K5" s="7">
        <v>29</v>
      </c>
      <c r="L5" s="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8" customHeight="1" thickBot="1" x14ac:dyDescent="0.3">
      <c r="A6" s="8"/>
      <c r="B6" s="7" t="s">
        <v>174</v>
      </c>
      <c r="C6" s="7" t="s">
        <v>57</v>
      </c>
      <c r="D6" s="13">
        <v>39604</v>
      </c>
      <c r="E6" s="7" t="s">
        <v>53</v>
      </c>
      <c r="F6" s="7" t="s">
        <v>103</v>
      </c>
      <c r="G6" s="7" t="s">
        <v>104</v>
      </c>
      <c r="H6" s="7">
        <v>35.28</v>
      </c>
      <c r="I6" s="7">
        <v>27.73</v>
      </c>
      <c r="J6" s="7">
        <v>3</v>
      </c>
      <c r="K6" s="7">
        <v>28</v>
      </c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8" customHeight="1" thickBot="1" x14ac:dyDescent="0.3">
      <c r="A7" s="8"/>
      <c r="B7" s="7" t="s">
        <v>154</v>
      </c>
      <c r="C7" s="7" t="s">
        <v>155</v>
      </c>
      <c r="D7" s="14" t="s">
        <v>156</v>
      </c>
      <c r="E7" s="7" t="s">
        <v>53</v>
      </c>
      <c r="F7" s="7" t="s">
        <v>13</v>
      </c>
      <c r="G7" s="7" t="s">
        <v>14</v>
      </c>
      <c r="H7" s="7">
        <v>39.119999999999997</v>
      </c>
      <c r="I7" s="7">
        <v>31.11</v>
      </c>
      <c r="J7" s="7">
        <v>4</v>
      </c>
      <c r="K7" s="7">
        <v>27</v>
      </c>
      <c r="L7" s="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8" customHeight="1" thickBot="1" x14ac:dyDescent="0.3">
      <c r="A8" s="8"/>
      <c r="B8" s="7" t="s">
        <v>50</v>
      </c>
      <c r="C8" s="7" t="s">
        <v>51</v>
      </c>
      <c r="D8" s="14" t="s">
        <v>52</v>
      </c>
      <c r="E8" s="7" t="s">
        <v>53</v>
      </c>
      <c r="F8" s="7" t="s">
        <v>13</v>
      </c>
      <c r="G8" s="7" t="s">
        <v>14</v>
      </c>
      <c r="H8" s="7">
        <v>50.22</v>
      </c>
      <c r="I8" s="7">
        <v>32.130000000000003</v>
      </c>
      <c r="J8" s="7">
        <v>5</v>
      </c>
      <c r="K8" s="7">
        <v>26</v>
      </c>
      <c r="L8" s="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8" customHeight="1" thickBot="1" x14ac:dyDescent="0.3">
      <c r="A9" s="8"/>
      <c r="B9" s="7" t="s">
        <v>72</v>
      </c>
      <c r="C9" s="7" t="s">
        <v>193</v>
      </c>
      <c r="D9" s="13">
        <v>39610</v>
      </c>
      <c r="E9" s="7" t="s">
        <v>53</v>
      </c>
      <c r="F9" s="7" t="s">
        <v>194</v>
      </c>
      <c r="G9" s="7" t="s">
        <v>195</v>
      </c>
      <c r="H9" s="7">
        <v>45.78</v>
      </c>
      <c r="I9" s="7">
        <v>32.19</v>
      </c>
      <c r="J9" s="7">
        <v>6</v>
      </c>
      <c r="K9" s="7">
        <v>25</v>
      </c>
      <c r="L9" s="5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8" customHeight="1" thickBot="1" x14ac:dyDescent="0.3">
      <c r="A10" s="8"/>
      <c r="B10" s="21" t="s">
        <v>196</v>
      </c>
      <c r="C10" s="7" t="s">
        <v>197</v>
      </c>
      <c r="D10" s="32">
        <v>39594</v>
      </c>
      <c r="E10" s="7" t="s">
        <v>53</v>
      </c>
      <c r="F10" s="7" t="s">
        <v>194</v>
      </c>
      <c r="G10" s="7" t="s">
        <v>195</v>
      </c>
      <c r="H10" s="7"/>
      <c r="I10" s="7">
        <v>36.51</v>
      </c>
      <c r="J10" s="7">
        <v>7</v>
      </c>
      <c r="K10" s="7">
        <v>24</v>
      </c>
      <c r="L10" s="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8" customHeight="1" thickBot="1" x14ac:dyDescent="0.3">
      <c r="A11" s="8"/>
      <c r="B11" s="7" t="s">
        <v>72</v>
      </c>
      <c r="C11" s="7" t="s">
        <v>73</v>
      </c>
      <c r="D11" s="13">
        <v>39448</v>
      </c>
      <c r="E11" s="7" t="s">
        <v>53</v>
      </c>
      <c r="F11" s="7" t="s">
        <v>68</v>
      </c>
      <c r="G11" s="7" t="s">
        <v>69</v>
      </c>
      <c r="H11" s="7"/>
      <c r="I11" s="7">
        <v>38.11</v>
      </c>
      <c r="J11" s="7">
        <v>8</v>
      </c>
      <c r="K11" s="7">
        <v>23</v>
      </c>
      <c r="L11" s="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8" customHeight="1" thickBot="1" x14ac:dyDescent="0.3">
      <c r="A12" s="8"/>
      <c r="B12" s="7" t="s">
        <v>175</v>
      </c>
      <c r="C12" s="7" t="s">
        <v>178</v>
      </c>
      <c r="D12" s="14" t="s">
        <v>179</v>
      </c>
      <c r="E12" s="7" t="s">
        <v>53</v>
      </c>
      <c r="F12" s="7" t="s">
        <v>103</v>
      </c>
      <c r="G12" s="7" t="s">
        <v>69</v>
      </c>
      <c r="H12" s="7" t="s">
        <v>180</v>
      </c>
      <c r="I12" s="12">
        <v>43.5</v>
      </c>
      <c r="J12" s="7">
        <v>9</v>
      </c>
      <c r="K12" s="7">
        <v>22</v>
      </c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8" customHeight="1" thickBot="1" x14ac:dyDescent="0.3">
      <c r="A13" s="8"/>
      <c r="B13" s="7" t="s">
        <v>74</v>
      </c>
      <c r="C13" s="7" t="s">
        <v>75</v>
      </c>
      <c r="D13" s="13">
        <v>39448</v>
      </c>
      <c r="E13" s="7" t="s">
        <v>53</v>
      </c>
      <c r="F13" s="7" t="s">
        <v>68</v>
      </c>
      <c r="G13" s="7" t="s">
        <v>69</v>
      </c>
      <c r="H13" s="12">
        <v>48.2</v>
      </c>
      <c r="I13" s="7">
        <v>45.06</v>
      </c>
      <c r="J13" s="7">
        <v>10</v>
      </c>
      <c r="K13" s="7">
        <v>21</v>
      </c>
      <c r="L13" s="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" customHeight="1" thickBot="1" x14ac:dyDescent="0.3">
      <c r="A14" s="8"/>
      <c r="B14" s="7" t="s">
        <v>9</v>
      </c>
      <c r="C14" s="7" t="s">
        <v>176</v>
      </c>
      <c r="D14" s="13">
        <v>39542</v>
      </c>
      <c r="E14" s="7" t="s">
        <v>53</v>
      </c>
      <c r="F14" s="7" t="s">
        <v>103</v>
      </c>
      <c r="G14" s="7" t="s">
        <v>69</v>
      </c>
      <c r="H14" s="7">
        <v>57.9</v>
      </c>
      <c r="I14" s="7">
        <v>53.82</v>
      </c>
      <c r="J14" s="7">
        <v>11</v>
      </c>
      <c r="K14" s="7">
        <v>20</v>
      </c>
      <c r="L14" s="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8" customHeight="1" thickBot="1" x14ac:dyDescent="0.3">
      <c r="A15" s="8"/>
      <c r="B15" s="7" t="s">
        <v>263</v>
      </c>
      <c r="C15" s="7" t="s">
        <v>264</v>
      </c>
      <c r="D15" s="46">
        <v>2009</v>
      </c>
      <c r="E15" s="10" t="s">
        <v>53</v>
      </c>
      <c r="F15" s="7" t="s">
        <v>233</v>
      </c>
      <c r="G15" s="7" t="s">
        <v>14</v>
      </c>
      <c r="H15" s="7"/>
      <c r="I15" s="7" t="s">
        <v>265</v>
      </c>
      <c r="J15" s="7">
        <v>12</v>
      </c>
      <c r="K15" s="7">
        <v>19</v>
      </c>
      <c r="L15" s="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8" customHeight="1" thickBot="1" x14ac:dyDescent="0.3">
      <c r="A16" s="8"/>
      <c r="B16" s="10" t="s">
        <v>207</v>
      </c>
      <c r="C16" s="10" t="s">
        <v>208</v>
      </c>
      <c r="D16" s="16">
        <v>39184</v>
      </c>
      <c r="E16" s="10" t="s">
        <v>53</v>
      </c>
      <c r="F16" s="10" t="s">
        <v>235</v>
      </c>
      <c r="G16" s="10" t="s">
        <v>234</v>
      </c>
      <c r="H16" s="10">
        <v>55.72</v>
      </c>
      <c r="I16" s="7">
        <v>37.42</v>
      </c>
      <c r="J16" s="7" t="s">
        <v>234</v>
      </c>
      <c r="K16" s="7"/>
      <c r="L16" s="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8" customHeight="1" thickBot="1" x14ac:dyDescent="0.3">
      <c r="J17" s="7" t="s">
        <v>234</v>
      </c>
      <c r="K17" s="7"/>
      <c r="L17" s="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8" customHeight="1" thickBot="1" x14ac:dyDescent="0.3">
      <c r="B18" s="6"/>
      <c r="C18" s="6"/>
      <c r="D18" s="20"/>
      <c r="E18" s="6"/>
      <c r="F18" s="6"/>
      <c r="G18" s="6"/>
      <c r="H18" s="6"/>
      <c r="I18" s="6"/>
      <c r="J18" s="6"/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8" customHeight="1" thickBot="1" x14ac:dyDescent="0.3">
      <c r="B19" s="1"/>
      <c r="C19" s="1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8" customHeight="1" thickBot="1" x14ac:dyDescent="0.3">
      <c r="B20" s="1"/>
      <c r="C20" s="1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8" customHeight="1" thickBot="1" x14ac:dyDescent="0.3">
      <c r="B21" s="1"/>
      <c r="C21" s="1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8" customHeight="1" thickBot="1" x14ac:dyDescent="0.3">
      <c r="B22" s="1"/>
      <c r="C22" s="1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8" customHeight="1" thickBot="1" x14ac:dyDescent="0.3">
      <c r="B23" s="1"/>
      <c r="C23" s="1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8" customHeight="1" thickBot="1" x14ac:dyDescent="0.3">
      <c r="B24" s="1"/>
      <c r="C24" s="1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8" customHeight="1" thickBot="1" x14ac:dyDescent="0.3">
      <c r="B25" s="1"/>
      <c r="C25" s="1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8" customHeight="1" thickBot="1" x14ac:dyDescent="0.3">
      <c r="B26" s="1"/>
      <c r="C26" s="1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8" customHeight="1" thickBot="1" x14ac:dyDescent="0.3">
      <c r="B27" s="1"/>
      <c r="C27" s="1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8" customHeight="1" thickBot="1" x14ac:dyDescent="0.3">
      <c r="B28" s="1"/>
      <c r="C28" s="1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8" customHeight="1" thickBot="1" x14ac:dyDescent="0.3">
      <c r="B29" s="1"/>
      <c r="C29" s="1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8" customHeight="1" thickBot="1" x14ac:dyDescent="0.3"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8" customHeight="1" thickBot="1" x14ac:dyDescent="0.3"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8" customHeight="1" thickBot="1" x14ac:dyDescent="0.3">
      <c r="B32" s="1"/>
      <c r="C32" s="1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8" customHeight="1" thickBot="1" x14ac:dyDescent="0.3">
      <c r="B33" s="1"/>
      <c r="C33" s="1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8" customHeight="1" thickBot="1" x14ac:dyDescent="0.3">
      <c r="B34" s="1"/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8" customHeight="1" thickBot="1" x14ac:dyDescent="0.3">
      <c r="B35" s="1"/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8" customHeight="1" thickBot="1" x14ac:dyDescent="0.3">
      <c r="B36" s="1"/>
      <c r="C36" s="1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8" customHeight="1" thickBot="1" x14ac:dyDescent="0.3">
      <c r="B37" s="1"/>
      <c r="C37" s="1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8" customHeight="1" thickBot="1" x14ac:dyDescent="0.3">
      <c r="B38" s="1"/>
      <c r="C38" s="1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8" customHeight="1" thickBot="1" x14ac:dyDescent="0.3">
      <c r="B39" s="1"/>
      <c r="C39" s="1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8" customHeight="1" thickBot="1" x14ac:dyDescent="0.3">
      <c r="B40" s="1"/>
      <c r="C40" s="1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8" customHeight="1" thickBot="1" x14ac:dyDescent="0.3">
      <c r="B41" s="1"/>
      <c r="C41" s="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8" customHeight="1" thickBot="1" x14ac:dyDescent="0.3">
      <c r="B42" s="1"/>
      <c r="C42" s="1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8" customHeight="1" thickBot="1" x14ac:dyDescent="0.3">
      <c r="B43" s="1"/>
      <c r="C43" s="1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8" customHeight="1" thickBot="1" x14ac:dyDescent="0.3">
      <c r="B44" s="1"/>
      <c r="C44" s="1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8" customHeight="1" thickBot="1" x14ac:dyDescent="0.3">
      <c r="B45" s="1"/>
      <c r="C45" s="1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8" customHeight="1" thickBot="1" x14ac:dyDescent="0.3">
      <c r="B46" s="1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8" customHeight="1" thickBot="1" x14ac:dyDescent="0.3">
      <c r="B47" s="1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8" customHeight="1" thickBot="1" x14ac:dyDescent="0.3"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8" customHeight="1" thickBot="1" x14ac:dyDescent="0.3"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8" customHeight="1" thickBot="1" x14ac:dyDescent="0.3">
      <c r="B50" s="1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8" customHeight="1" thickBot="1" x14ac:dyDescent="0.3"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8" customHeight="1" thickBot="1" x14ac:dyDescent="0.3"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8" customHeight="1" thickBot="1" x14ac:dyDescent="0.3">
      <c r="B53" s="1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8" customHeight="1" thickBot="1" x14ac:dyDescent="0.3"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8" customHeight="1" thickBot="1" x14ac:dyDescent="0.3">
      <c r="B55" s="1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8" customHeight="1" thickBot="1" x14ac:dyDescent="0.3">
      <c r="B56" s="1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8" customHeight="1" thickBot="1" x14ac:dyDescent="0.3"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8" customHeight="1" thickBot="1" x14ac:dyDescent="0.3"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8" customHeight="1" thickBot="1" x14ac:dyDescent="0.3"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8" customHeight="1" thickBot="1" x14ac:dyDescent="0.3"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8" customHeight="1" thickBot="1" x14ac:dyDescent="0.3"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8" customHeight="1" thickBot="1" x14ac:dyDescent="0.3"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8" customHeight="1" thickBot="1" x14ac:dyDescent="0.3"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8" customHeight="1" thickBot="1" x14ac:dyDescent="0.3">
      <c r="B64" s="1"/>
      <c r="C64" s="1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8" customHeight="1" thickBot="1" x14ac:dyDescent="0.3">
      <c r="B65" s="1"/>
      <c r="C65" s="1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8" customHeight="1" thickBot="1" x14ac:dyDescent="0.3">
      <c r="B66" s="1"/>
      <c r="C66" s="1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8" customHeight="1" thickBot="1" x14ac:dyDescent="0.3"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8" customHeight="1" thickBot="1" x14ac:dyDescent="0.3">
      <c r="B68" s="1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8" customHeight="1" thickBot="1" x14ac:dyDescent="0.3">
      <c r="B69" s="1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8" customHeight="1" thickBot="1" x14ac:dyDescent="0.3"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8" customHeight="1" thickBot="1" x14ac:dyDescent="0.3"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8" customHeight="1" thickBot="1" x14ac:dyDescent="0.3"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8" customHeight="1" thickBot="1" x14ac:dyDescent="0.3"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8" customHeight="1" thickBot="1" x14ac:dyDescent="0.3"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8" customHeight="1" thickBot="1" x14ac:dyDescent="0.3"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8" customHeight="1" thickBot="1" x14ac:dyDescent="0.3"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8" customHeight="1" thickBot="1" x14ac:dyDescent="0.3"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8" customHeight="1" thickBot="1" x14ac:dyDescent="0.3"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8" customHeight="1" thickBot="1" x14ac:dyDescent="0.3"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8" customHeight="1" thickBot="1" x14ac:dyDescent="0.3"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8" customHeight="1" thickBot="1" x14ac:dyDescent="0.3"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8" customHeight="1" thickBot="1" x14ac:dyDescent="0.3"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8" customHeight="1" thickBot="1" x14ac:dyDescent="0.3"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8" customHeight="1" thickBot="1" x14ac:dyDescent="0.3"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8" customHeight="1" thickBot="1" x14ac:dyDescent="0.3"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8" customHeight="1" thickBot="1" x14ac:dyDescent="0.3"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8" customHeight="1" thickBot="1" x14ac:dyDescent="0.3"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8" customHeight="1" thickBot="1" x14ac:dyDescent="0.3"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8" customHeight="1" thickBot="1" x14ac:dyDescent="0.3"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8" customHeight="1" thickBot="1" x14ac:dyDescent="0.3"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8" customHeight="1" thickBot="1" x14ac:dyDescent="0.3"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8" customHeight="1" thickBot="1" x14ac:dyDescent="0.3"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8" customHeight="1" thickBot="1" x14ac:dyDescent="0.3"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8" customHeight="1" thickBot="1" x14ac:dyDescent="0.3"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8" customHeight="1" thickBot="1" x14ac:dyDescent="0.3"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8" customHeight="1" thickBot="1" x14ac:dyDescent="0.3"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8" customHeight="1" thickBot="1" x14ac:dyDescent="0.3"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8" customHeight="1" thickBot="1" x14ac:dyDescent="0.3"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8" customHeight="1" thickBot="1" x14ac:dyDescent="0.3"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8" customHeight="1" thickBot="1" x14ac:dyDescent="0.3"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8" customHeight="1" thickBot="1" x14ac:dyDescent="0.3"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8" customHeight="1" thickBot="1" x14ac:dyDescent="0.3"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8" customHeight="1" thickBot="1" x14ac:dyDescent="0.3"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8" customHeight="1" thickBot="1" x14ac:dyDescent="0.3"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8" customHeight="1" thickBot="1" x14ac:dyDescent="0.3"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8" customHeight="1" thickBot="1" x14ac:dyDescent="0.3"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8" customHeight="1" thickBot="1" x14ac:dyDescent="0.3"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8" customHeight="1" thickBot="1" x14ac:dyDescent="0.3"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8" customHeight="1" thickBot="1" x14ac:dyDescent="0.3"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8" customHeight="1" thickBot="1" x14ac:dyDescent="0.3"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8" customHeight="1" thickBot="1" x14ac:dyDescent="0.3"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8" customHeight="1" thickBot="1" x14ac:dyDescent="0.3"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8" customHeight="1" thickBot="1" x14ac:dyDescent="0.3"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8" customHeight="1" thickBot="1" x14ac:dyDescent="0.3"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8" customHeight="1" thickBot="1" x14ac:dyDescent="0.3"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8" customHeight="1" thickBot="1" x14ac:dyDescent="0.3"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8" customHeight="1" thickBot="1" x14ac:dyDescent="0.3"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8" customHeight="1" thickBot="1" x14ac:dyDescent="0.3"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8" customHeight="1" thickBot="1" x14ac:dyDescent="0.3"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8" customHeight="1" thickBot="1" x14ac:dyDescent="0.3"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8" customHeight="1" thickBot="1" x14ac:dyDescent="0.3"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8" customHeight="1" thickBot="1" x14ac:dyDescent="0.3"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8" customHeight="1" thickBot="1" x14ac:dyDescent="0.3"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8" customHeight="1" thickBot="1" x14ac:dyDescent="0.3"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8" customHeight="1" thickBot="1" x14ac:dyDescent="0.3"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8" customHeight="1" thickBot="1" x14ac:dyDescent="0.3"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8" customHeight="1" thickBot="1" x14ac:dyDescent="0.3"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8" customHeight="1" thickBot="1" x14ac:dyDescent="0.3"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8" customHeight="1" thickBot="1" x14ac:dyDescent="0.3"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8" customHeight="1" thickBot="1" x14ac:dyDescent="0.3"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8" customHeight="1" thickBot="1" x14ac:dyDescent="0.3"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8" customHeight="1" thickBot="1" x14ac:dyDescent="0.3"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8" customHeight="1" thickBot="1" x14ac:dyDescent="0.3"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8" customHeight="1" thickBot="1" x14ac:dyDescent="0.3"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8" customHeight="1" thickBot="1" x14ac:dyDescent="0.3"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8" customHeight="1" thickBot="1" x14ac:dyDescent="0.3"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8" customHeight="1" thickBot="1" x14ac:dyDescent="0.3"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8" customHeight="1" thickBot="1" x14ac:dyDescent="0.3"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8" customHeight="1" thickBot="1" x14ac:dyDescent="0.3"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8" customHeight="1" thickBot="1" x14ac:dyDescent="0.3"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8" customHeight="1" thickBot="1" x14ac:dyDescent="0.3"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8" customHeight="1" thickBot="1" x14ac:dyDescent="0.3"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8" customHeight="1" thickBot="1" x14ac:dyDescent="0.3"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8" customHeight="1" thickBot="1" x14ac:dyDescent="0.3"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8" customHeight="1" thickBot="1" x14ac:dyDescent="0.3"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8" customHeight="1" thickBot="1" x14ac:dyDescent="0.3"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8" customHeight="1" thickBot="1" x14ac:dyDescent="0.3"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8" customHeight="1" thickBo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8" customHeight="1" thickBo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8" customHeight="1" thickBo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8" customHeight="1" thickBo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8" customHeight="1" thickBo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8" customHeight="1" thickBo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8" customHeight="1" thickBo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8" customHeight="1" thickBo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8" customHeight="1" thickBo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8" customHeight="1" thickBo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8" customHeight="1" thickBo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8" customHeight="1" thickBo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8" customHeight="1" thickBo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8" customHeight="1" thickBo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8" customHeight="1" thickBo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8" customHeight="1" thickBo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8" customHeight="1" thickBo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8" customHeight="1" thickBo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8" customHeight="1" thickBo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8" customHeight="1" thickBo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8" customHeight="1" thickBo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8" customHeight="1" thickBo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8" customHeight="1" thickBo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8" customHeight="1" thickBo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8" customHeight="1" thickBo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8" customHeight="1" thickBo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8" customHeight="1" thickBo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8" customHeight="1" thickBo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8" customHeight="1" thickBo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8" customHeight="1" thickBo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8" customHeight="1" thickBo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8" customHeight="1" thickBo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8" customHeight="1" thickBo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8" customHeight="1" thickBo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8" customHeight="1" thickBo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8" customHeight="1" thickBo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8" customHeight="1" thickBo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8" customHeight="1" thickBo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8" customHeight="1" thickBo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8" customHeight="1" thickBo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8" customHeight="1" thickBo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8" customHeight="1" thickBo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8" customHeight="1" thickBo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8" customHeight="1" thickBo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8" customHeight="1" thickBo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8" customHeight="1" thickBo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8" customHeight="1" thickBo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8" customHeight="1" thickBo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8" customHeight="1" thickBo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8" customHeight="1" thickBo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8" customHeight="1" thickBo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8" customHeight="1" thickBo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8" customHeight="1" thickBo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8" customHeight="1" thickBo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8" customHeight="1" thickBo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8" customHeight="1" thickBo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8" customHeight="1" thickBo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8" customHeight="1" thickBo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8" customHeight="1" thickBo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8" customHeight="1" thickBo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8" customHeight="1" thickBo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8" customHeight="1" thickBo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8" customHeight="1" thickBo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8" customHeight="1" thickBo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8" customHeight="1" thickBo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8" customHeight="1" thickBo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8" customHeight="1" thickBo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8" customHeight="1" thickBo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8" customHeight="1" thickBo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8" customHeight="1" thickBo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8" customHeight="1" thickBo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8" customHeight="1" thickBo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8" customHeight="1" thickBo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8" customHeight="1" thickBo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8" customHeight="1" thickBo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8" customHeight="1" thickBo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8" customHeight="1" thickBo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8" customHeight="1" thickBo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8" customHeight="1" thickBo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8" customHeight="1" thickBo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8" customHeight="1" thickBo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8" customHeight="1" thickBo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8" customHeight="1" thickBo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8" customHeight="1" thickBo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8" customHeight="1" thickBo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8" customHeight="1" thickBo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8" customHeight="1" thickBo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8" customHeight="1" thickBo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8" customHeight="1" thickBo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8" customHeight="1" thickBo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8" customHeight="1" thickBo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8" customHeight="1" thickBo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8" customHeight="1" thickBo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8" customHeight="1" thickBo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8" customHeight="1" thickBo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8" customHeight="1" thickBo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8" customHeight="1" thickBo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8" customHeight="1" thickBo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8" customHeight="1" thickBo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8" customHeight="1" thickBo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8" customHeight="1" thickBo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8" customHeight="1" thickBo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8" customHeight="1" thickBo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8" customHeight="1" thickBo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8" customHeight="1" thickBo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8" customHeight="1" thickBo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8" customHeight="1" thickBo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8" customHeight="1" thickBo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8" customHeight="1" thickBo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8" customHeight="1" thickBo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8" customHeight="1" thickBo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8" customHeight="1" thickBo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8" customHeight="1" thickBo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8" customHeight="1" thickBo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8" customHeight="1" thickBo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8" customHeight="1" thickBo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8" customHeight="1" thickBo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8" customHeight="1" thickBo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8" customHeight="1" thickBo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8" customHeight="1" thickBo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8" customHeight="1" thickBo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8" customHeight="1" thickBo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8" customHeight="1" thickBo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8" customHeight="1" thickBo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8" customHeight="1" thickBo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8" customHeight="1" thickBo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8" customHeight="1" thickBo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8" customHeight="1" thickBo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8" customHeight="1" thickBo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8" customHeight="1" thickBo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8" customHeight="1" thickBo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8" customHeight="1" thickBo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8" customHeight="1" thickBo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8" customHeight="1" thickBo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8" customHeight="1" thickBo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8" customHeight="1" thickBo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8" customHeight="1" thickBo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8" customHeight="1" thickBo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8" customHeight="1" thickBo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8" customHeight="1" thickBo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8" customHeight="1" thickBo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8" customHeight="1" thickBo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8" customHeight="1" thickBo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8" customHeight="1" thickBo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8" customHeight="1" thickBo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8" customHeight="1" thickBo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8" customHeight="1" thickBo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8" customHeight="1" thickBo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8" customHeight="1" thickBo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8" customHeight="1" thickBo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8" customHeight="1" thickBo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8" customHeight="1" thickBo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8" customHeight="1" thickBo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8" customHeight="1" thickBo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8" customHeight="1" thickBo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8" customHeight="1" thickBo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8" customHeight="1" thickBo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8" customHeight="1" thickBo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8" customHeight="1" thickBo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8" customHeight="1" thickBo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8" customHeight="1" thickBo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8" customHeight="1" thickBo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8" customHeight="1" thickBo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8" customHeight="1" thickBo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8" customHeight="1" thickBo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8" customHeight="1" thickBo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8" customHeight="1" thickBo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8" customHeight="1" thickBo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8" customHeight="1" thickBo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8" customHeight="1" thickBo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8" customHeight="1" thickBo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8" customHeight="1" thickBo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8" customHeight="1" thickBo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8" customHeight="1" thickBo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8" customHeight="1" thickBo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8" customHeight="1" thickBo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8" customHeight="1" thickBo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8" customHeight="1" thickBo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8" customHeight="1" thickBo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8" customHeight="1" thickBo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8" customHeight="1" thickBo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8" customHeight="1" thickBo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8" customHeight="1" thickBo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8" customHeight="1" thickBo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8" customHeight="1" thickBo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8" customHeight="1" thickBo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8" customHeight="1" thickBo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8" customHeight="1" thickBo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8" customHeight="1" thickBo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8" customHeight="1" thickBo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8" customHeight="1" thickBo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8" customHeight="1" thickBo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8" customHeight="1" thickBo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8" customHeight="1" thickBo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8" customHeight="1" thickBo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8" customHeight="1" thickBo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8" customHeight="1" thickBo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8" customHeight="1" thickBo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8" customHeight="1" thickBo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8" customHeight="1" thickBo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8" customHeight="1" thickBo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8" customHeight="1" thickBo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8" customHeight="1" thickBo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8" customHeight="1" thickBo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8" customHeight="1" thickBo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8" customHeight="1" thickBo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8" customHeight="1" thickBo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8" customHeight="1" thickBo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8" customHeight="1" thickBo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8" customHeight="1" thickBo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8" customHeight="1" thickBo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8" customHeight="1" thickBo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8" customHeight="1" thickBo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8" customHeight="1" thickBo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8" customHeight="1" thickBo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8" customHeight="1" thickBo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8" customHeight="1" thickBo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8" customHeight="1" thickBo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8" customHeight="1" thickBo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8" customHeight="1" thickBo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8" customHeight="1" thickBo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8" customHeight="1" thickBo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8" customHeight="1" thickBo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8" customHeight="1" thickBo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8" customHeight="1" thickBo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8" customHeight="1" thickBo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8" customHeight="1" thickBo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8" customHeight="1" thickBo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8" customHeight="1" thickBo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8" customHeight="1" thickBo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8" customHeight="1" thickBo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8" customHeight="1" thickBo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8" customHeight="1" thickBo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8" customHeight="1" thickBo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8" customHeight="1" thickBo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8" customHeight="1" thickBo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8" customHeight="1" thickBo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8" customHeight="1" thickBo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8" customHeight="1" thickBo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8" customHeight="1" thickBo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8" customHeight="1" thickBo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8" customHeight="1" thickBo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8" customHeight="1" thickBo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8" customHeight="1" thickBo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8" customHeight="1" thickBo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8" customHeight="1" thickBo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8" customHeight="1" thickBo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8" customHeight="1" thickBo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8" customHeight="1" thickBo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8" customHeight="1" thickBo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8" customHeight="1" thickBo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8" customHeight="1" thickBo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8" customHeight="1" thickBo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8" customHeight="1" thickBo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8" customHeight="1" thickBo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8" customHeight="1" thickBo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8" customHeight="1" thickBo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8" customHeight="1" thickBo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8" customHeight="1" thickBo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8" customHeight="1" thickBo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8" customHeight="1" thickBo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8" customHeight="1" thickBo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8" customHeight="1" thickBo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8" customHeight="1" thickBo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8" customHeight="1" thickBo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8" customHeight="1" thickBo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8" customHeight="1" thickBo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8" customHeight="1" thickBo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8" customHeight="1" thickBo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8" customHeight="1" thickBo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8" customHeight="1" thickBo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8" customHeight="1" thickBo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8" customHeight="1" thickBo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8" customHeight="1" thickBo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8" customHeight="1" thickBo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8" customHeight="1" thickBo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8" customHeight="1" thickBo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8" customHeight="1" thickBo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8" customHeight="1" thickBo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8" customHeight="1" thickBo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8" customHeight="1" thickBo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8" customHeight="1" thickBo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8" customHeight="1" thickBo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8" customHeight="1" thickBo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8" customHeight="1" thickBo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8" customHeight="1" thickBo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8" customHeight="1" thickBo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8" customHeight="1" thickBo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8" customHeight="1" thickBo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8" customHeight="1" thickBo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8" customHeight="1" thickBo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8" customHeight="1" thickBo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8" customHeight="1" thickBo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8" customHeight="1" thickBo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8" customHeight="1" thickBo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8" customHeight="1" thickBo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8" customHeight="1" thickBo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8" customHeight="1" thickBo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8" customHeight="1" thickBo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8" customHeight="1" thickBo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8" customHeight="1" thickBo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8" customHeight="1" thickBo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8" customHeight="1" thickBo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8" customHeight="1" thickBo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8" customHeight="1" thickBo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8" customHeight="1" thickBo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8" customHeight="1" thickBo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8" customHeight="1" thickBo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8" customHeight="1" thickBo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8" customHeight="1" thickBo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8" customHeight="1" thickBo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8" customHeight="1" thickBo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8" customHeight="1" thickBo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8" customHeight="1" thickBo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8" customHeight="1" thickBo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8" customHeight="1" thickBo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8" customHeight="1" thickBo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8" customHeight="1" thickBo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8" customHeight="1" thickBo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8" customHeight="1" thickBo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8" customHeight="1" thickBo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8" customHeight="1" thickBo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8" customHeight="1" thickBo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8" customHeight="1" thickBo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8" customHeight="1" thickBo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8" customHeight="1" thickBo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8" customHeight="1" thickBo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8" customHeight="1" thickBo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8" customHeight="1" thickBo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8" customHeight="1" thickBo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8" customHeight="1" thickBo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8" customHeight="1" thickBo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8" customHeight="1" thickBo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8" customHeight="1" thickBo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8" customHeight="1" thickBo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8" customHeight="1" thickBo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8" customHeight="1" thickBo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8" customHeight="1" thickBo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8" customHeight="1" thickBo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8" customHeight="1" thickBo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8" customHeight="1" thickBo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8" customHeight="1" thickBo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8" customHeight="1" thickBo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8" customHeight="1" thickBo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8" customHeight="1" thickBo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8" customHeight="1" thickBo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8" customHeight="1" thickBo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8" customHeight="1" thickBo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8" customHeight="1" thickBo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8" customHeight="1" thickBo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8" customHeight="1" thickBo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8" customHeight="1" thickBo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8" customHeight="1" thickBo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8" customHeight="1" thickBo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8" customHeight="1" thickBo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8" customHeight="1" thickBo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8" customHeight="1" thickBo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8" customHeight="1" thickBo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8" customHeight="1" thickBo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8" customHeight="1" thickBo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8" customHeight="1" thickBo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8" customHeight="1" thickBo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8" customHeight="1" thickBo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8" customHeight="1" thickBo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8" customHeight="1" thickBo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8" customHeight="1" thickBo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8" customHeight="1" thickBo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8" customHeight="1" thickBo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8" customHeight="1" thickBo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8" customHeight="1" thickBo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8" customHeight="1" thickBo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8" customHeight="1" thickBo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8" customHeight="1" thickBo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8" customHeight="1" thickBo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8" customHeight="1" thickBo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8" customHeight="1" thickBo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8" customHeight="1" thickBo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8" customHeight="1" thickBo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8" customHeight="1" thickBo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8" customHeight="1" thickBo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8" customHeight="1" thickBo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8" customHeight="1" thickBo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8" customHeight="1" thickBo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8" customHeight="1" thickBo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8" customHeight="1" thickBo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8" customHeight="1" thickBo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8" customHeight="1" thickBo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8" customHeight="1" thickBo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8" customHeight="1" thickBo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8" customHeight="1" thickBo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8" customHeight="1" thickBo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8" customHeight="1" thickBo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8" customHeight="1" thickBo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8" customHeight="1" thickBo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8" customHeight="1" thickBo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8" customHeight="1" thickBo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8" customHeight="1" thickBo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8" customHeight="1" thickBo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8" customHeight="1" thickBo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8" customHeight="1" thickBo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8" customHeight="1" thickBo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8" customHeight="1" thickBo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8" customHeight="1" thickBo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8" customHeight="1" thickBo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8" customHeight="1" thickBo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8" customHeight="1" thickBo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8" customHeight="1" thickBo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8" customHeight="1" thickBo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8" customHeight="1" thickBo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8" customHeight="1" thickBo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8" customHeight="1" thickBo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8" customHeight="1" thickBo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8" customHeight="1" thickBo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8" customHeight="1" thickBo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8" customHeight="1" thickBo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8" customHeight="1" thickBo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8" customHeight="1" thickBo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8" customHeight="1" thickBo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8" customHeight="1" thickBo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8" customHeight="1" thickBo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8" customHeight="1" thickBo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8" customHeight="1" thickBo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8" customHeight="1" thickBo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8" customHeight="1" thickBo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8" customHeight="1" thickBo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8" customHeight="1" thickBo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8" customHeight="1" thickBo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8" customHeight="1" thickBo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8" customHeight="1" thickBo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8" customHeight="1" thickBo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8" customHeight="1" thickBo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8" customHeight="1" thickBo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8" customHeight="1" thickBo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8" customHeight="1" thickBo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8" customHeight="1" thickBo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8" customHeight="1" thickBo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8" customHeight="1" thickBo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8" customHeight="1" thickBo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8" customHeight="1" thickBo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8" customHeight="1" thickBo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8" customHeight="1" thickBo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8" customHeight="1" thickBo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8" customHeight="1" thickBo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8" customHeight="1" thickBo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8" customHeight="1" thickBo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8" customHeight="1" thickBo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8" customHeight="1" thickBo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8" customHeight="1" thickBo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8" customHeight="1" thickBo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8" customHeight="1" thickBo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8" customHeight="1" thickBo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8" customHeight="1" thickBo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8" customHeight="1" thickBo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8" customHeight="1" thickBo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8" customHeight="1" thickBo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8" customHeight="1" thickBo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8" customHeight="1" thickBo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8" customHeight="1" thickBo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8" customHeight="1" thickBo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8" customHeight="1" thickBo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8" customHeight="1" thickBo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8" customHeight="1" thickBo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8" customHeight="1" thickBo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8" customHeight="1" thickBo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8" customHeight="1" thickBo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8" customHeight="1" thickBo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8" customHeight="1" thickBo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8" customHeight="1" thickBo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8" customHeight="1" thickBo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8" customHeight="1" thickBo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8" customHeight="1" thickBo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8" customHeight="1" thickBo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8" customHeight="1" thickBo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8" customHeight="1" thickBo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8" customHeight="1" thickBo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8" customHeight="1" thickBo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8" customHeight="1" thickBo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8" customHeight="1" thickBo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8" customHeight="1" thickBo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8" customHeight="1" thickBo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8" customHeight="1" thickBo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8" customHeight="1" thickBo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8" customHeight="1" thickBo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8" customHeight="1" thickBo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8" customHeight="1" thickBo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8" customHeight="1" thickBo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8" customHeight="1" thickBo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8" customHeight="1" thickBo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8" customHeight="1" thickBo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8" customHeight="1" thickBo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8" customHeight="1" thickBo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8" customHeight="1" thickBo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8" customHeight="1" thickBo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8" customHeight="1" thickBo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8" customHeight="1" thickBo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8" customHeight="1" thickBo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8" customHeight="1" thickBo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8" customHeight="1" thickBo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8" customHeight="1" thickBo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8" customHeight="1" thickBo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8" customHeight="1" thickBo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8" customHeight="1" thickBo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8" customHeight="1" thickBo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8" customHeight="1" thickBo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8" customHeight="1" thickBo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8" customHeight="1" thickBo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8" customHeight="1" thickBo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8" customHeight="1" thickBo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8" customHeight="1" thickBo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8" customHeight="1" thickBo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8" customHeight="1" thickBo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8" customHeight="1" thickBo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8" customHeight="1" thickBo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8" customHeight="1" thickBo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8" customHeight="1" thickBo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8" customHeight="1" thickBo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8" customHeight="1" thickBo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8" customHeight="1" thickBo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8" customHeight="1" thickBo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8" customHeight="1" thickBo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8" customHeight="1" thickBo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8" customHeight="1" thickBo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8" customHeight="1" thickBo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8" customHeight="1" thickBo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8" customHeight="1" thickBo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8" customHeight="1" thickBo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8" customHeight="1" thickBo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8" customHeight="1" thickBo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8" customHeight="1" thickBo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8" customHeight="1" thickBo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8" customHeight="1" thickBo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8" customHeight="1" thickBo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8" customHeight="1" thickBo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8" customHeight="1" thickBo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8" customHeight="1" thickBo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8" customHeight="1" thickBo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8" customHeight="1" thickBo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8" customHeight="1" thickBo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8" customHeight="1" thickBo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8" customHeight="1" thickBo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8" customHeight="1" thickBo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8" customHeight="1" thickBo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8" customHeight="1" thickBo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8" customHeight="1" thickBo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8" customHeight="1" thickBo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8" customHeight="1" thickBo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8" customHeight="1" thickBo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8" customHeight="1" thickBo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8" customHeight="1" thickBo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8" customHeight="1" thickBo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8" customHeight="1" thickBo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8" customHeight="1" thickBo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8" customHeight="1" thickBo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8" customHeight="1" thickBo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8" customHeight="1" thickBo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8" customHeight="1" thickBo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8" customHeight="1" thickBo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8" customHeight="1" thickBo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8" customHeight="1" thickBo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8" customHeight="1" thickBo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8" customHeight="1" thickBo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8" customHeight="1" thickBo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8" customHeight="1" thickBo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8" customHeight="1" thickBo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8" customHeight="1" thickBo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8" customHeight="1" thickBo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8" customHeight="1" thickBo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8" customHeight="1" thickBo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8" customHeight="1" thickBo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8" customHeight="1" thickBo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8" customHeight="1" thickBo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8" customHeight="1" thickBo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8" customHeight="1" thickBo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8" customHeight="1" thickBo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8" customHeight="1" thickBo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8" customHeight="1" thickBo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8" customHeight="1" thickBo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8" customHeight="1" thickBo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8" customHeight="1" thickBo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8" customHeight="1" thickBo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8" customHeight="1" thickBo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8" customHeight="1" thickBo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8" customHeight="1" thickBo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8" customHeight="1" thickBo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8" customHeight="1" thickBo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8" customHeight="1" thickBo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8" customHeight="1" thickBo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8" customHeight="1" thickBo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8" customHeight="1" thickBo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8" customHeight="1" thickBo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8" customHeight="1" thickBo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8" customHeight="1" thickBo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8" customHeight="1" thickBo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8" customHeight="1" thickBo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8" customHeight="1" thickBo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8" customHeight="1" thickBo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8" customHeight="1" thickBo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8" customHeight="1" thickBo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8" customHeight="1" thickBo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8" customHeight="1" thickBo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8" customHeight="1" thickBo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8" customHeight="1" thickBo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8" customHeight="1" thickBo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8" customHeight="1" thickBo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8" customHeight="1" thickBo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8" customHeight="1" thickBo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8" customHeight="1" thickBo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8" customHeight="1" thickBo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8" customHeight="1" thickBo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8" customHeight="1" thickBo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8" customHeight="1" thickBo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8" customHeight="1" thickBo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8" customHeight="1" thickBo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8" customHeight="1" thickBo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8" customHeight="1" thickBo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8" customHeight="1" thickBo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8" customHeight="1" thickBo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8" customHeight="1" thickBo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8" customHeight="1" thickBo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8" customHeight="1" thickBo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8" customHeight="1" thickBo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8" customHeight="1" thickBo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8" customHeight="1" thickBo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8" customHeight="1" thickBo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8" customHeight="1" thickBo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8" customHeight="1" thickBo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8" customHeight="1" thickBo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8" customHeight="1" thickBo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8" customHeight="1" thickBo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8" customHeight="1" thickBo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8" customHeight="1" thickBo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8" customHeight="1" thickBo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8" customHeight="1" thickBo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8" customHeight="1" thickBo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8" customHeight="1" thickBo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8" customHeight="1" thickBo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8" customHeight="1" thickBo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8" customHeight="1" thickBo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8" customHeight="1" thickBo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8" customHeight="1" thickBo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8" customHeight="1" thickBo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8" customHeight="1" thickBo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8" customHeight="1" thickBo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8" customHeight="1" thickBo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8" customHeight="1" thickBo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8" customHeight="1" thickBo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8" customHeight="1" thickBo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8" customHeight="1" thickBo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8" customHeight="1" thickBo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8" customHeight="1" thickBo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8" customHeight="1" thickBo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8" customHeight="1" thickBo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8" customHeight="1" thickBo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8" customHeight="1" thickBo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8" customHeight="1" thickBo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8" customHeight="1" thickBo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8" customHeight="1" thickBo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8" customHeight="1" thickBo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8" customHeight="1" thickBo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8" customHeight="1" thickBo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8" customHeight="1" thickBo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8" customHeight="1" thickBo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8" customHeight="1" thickBo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8" customHeight="1" thickBo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8" customHeight="1" thickBo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8" customHeight="1" thickBo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8" customHeight="1" thickBo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8" customHeight="1" thickBo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8" customHeight="1" thickBo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8" customHeight="1" thickBo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8" customHeight="1" thickBo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8" customHeight="1" thickBo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8" customHeight="1" thickBo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8" customHeight="1" thickBo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8" customHeight="1" thickBo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8" customHeight="1" thickBo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8" customHeight="1" thickBo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8" customHeight="1" thickBo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8" customHeight="1" thickBo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8" customHeight="1" thickBo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8" customHeight="1" thickBo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8" customHeight="1" thickBo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8" customHeight="1" thickBo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8" customHeight="1" thickBo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8" customHeight="1" thickBo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8" customHeight="1" thickBo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8" customHeight="1" thickBo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8" customHeight="1" thickBo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8" customHeight="1" thickBo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8" customHeight="1" thickBo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8" customHeight="1" thickBo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8" customHeight="1" thickBo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8" customHeight="1" thickBo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8" customHeight="1" thickBo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8" customHeight="1" thickBo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8" customHeight="1" thickBo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8" customHeight="1" thickBo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8" customHeight="1" thickBo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8" customHeight="1" thickBo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8" customHeight="1" thickBo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8" customHeight="1" thickBo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8" customHeight="1" thickBo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8" customHeight="1" thickBo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8" customHeight="1" thickBo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8" customHeight="1" thickBo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8" customHeight="1" thickBo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8" customHeight="1" thickBo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8" customHeight="1" thickBo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8" customHeight="1" thickBo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8" customHeight="1" thickBo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8" customHeight="1" thickBo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8" customHeight="1" thickBo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8" customHeight="1" thickBo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8" customHeight="1" thickBo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8" customHeight="1" thickBo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8" customHeight="1" thickBo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8" customHeight="1" thickBo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8" customHeight="1" thickBo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8" customHeight="1" thickBo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8" customHeight="1" thickBo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8" customHeight="1" thickBo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8" customHeight="1" thickBo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8" customHeight="1" thickBo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8" customHeight="1" thickBo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8" customHeight="1" thickBo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8" customHeight="1" thickBo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8" customHeight="1" thickBo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8" customHeight="1" thickBo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8" customHeight="1" thickBo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8" customHeight="1" thickBo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8" customHeight="1" thickBo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8" customHeight="1" thickBo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8" customHeight="1" thickBo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8" customHeight="1" thickBo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8" customHeight="1" thickBo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8" customHeight="1" thickBo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8" customHeight="1" thickBo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8" customHeight="1" thickBo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8" customHeight="1" thickBo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8" customHeight="1" thickBo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8" customHeight="1" thickBo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8" customHeight="1" thickBo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8" customHeight="1" thickBo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8" customHeight="1" thickBo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8" customHeight="1" thickBo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8" customHeight="1" thickBo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8" customHeight="1" thickBo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8" customHeight="1" thickBo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8" customHeight="1" thickBo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8" customHeight="1" thickBo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8" customHeight="1" thickBo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8" customHeight="1" thickBo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8" customHeight="1" thickBo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8" customHeight="1" thickBo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8" customHeight="1" thickBo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8" customHeight="1" thickBo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8" customHeight="1" thickBo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8" customHeight="1" thickBo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8" customHeight="1" thickBo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8" customHeight="1" thickBo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8" customHeight="1" thickBo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8" customHeight="1" thickBo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8" customHeight="1" thickBo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8" customHeight="1" thickBo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8" customHeight="1" thickBo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8" customHeight="1" thickBo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8" customHeight="1" thickBo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8" customHeight="1" thickBo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8" customHeight="1" thickBo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8" customHeight="1" thickBo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8" customHeight="1" thickBo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8" customHeight="1" thickBo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8" customHeight="1" thickBo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8" customHeight="1" thickBo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8" customHeight="1" thickBo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8" customHeight="1" thickBo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8" customHeight="1" thickBo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8" customHeight="1" thickBo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8" customHeight="1" thickBo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8" customHeight="1" thickBo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8" customHeight="1" thickBo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8" customHeight="1" thickBo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8" customHeight="1" thickBo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8" customHeight="1" thickBo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8" customHeight="1" thickBo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8" customHeight="1" thickBo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8" customHeight="1" thickBo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8" customHeight="1" thickBo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8" customHeight="1" thickBo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8" customHeight="1" thickBo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8" customHeight="1" thickBo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8" customHeight="1" thickBo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8" customHeight="1" thickBo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8" customHeight="1" thickBo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8" customHeight="1" thickBo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8" customHeight="1" thickBo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8" customHeight="1" thickBo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8" customHeight="1" thickBo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8" customHeight="1" thickBo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8" customHeight="1" thickBo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8" customHeight="1" thickBo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8" customHeight="1" thickBo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8" customHeight="1" thickBo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8" customHeight="1" thickBo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8" customHeight="1" thickBo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8" customHeight="1" thickBo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8" customHeight="1" thickBo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8" customHeight="1" thickBo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8" customHeight="1" thickBo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8" customHeight="1" thickBo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8" customHeight="1" thickBo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8" customHeight="1" thickBo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8" customHeight="1" thickBo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8" customHeight="1" thickBo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8" customHeight="1" thickBo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8" customHeight="1" thickBo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8" customHeight="1" thickBo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8" customHeight="1" thickBo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8" customHeight="1" thickBo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8" customHeight="1" thickBo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8" customHeight="1" thickBo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8" customHeight="1" thickBo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8" customHeight="1" thickBo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8" customHeight="1" thickBo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8" customHeight="1" thickBo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8" customHeight="1" thickBo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8" customHeight="1" thickBo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8" customHeight="1" thickBo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8" customHeight="1" thickBo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8" customHeight="1" thickBo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8" customHeight="1" thickBo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8" customHeight="1" thickBo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8" customHeight="1" thickBo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8" customHeight="1" thickBo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8" customHeight="1" thickBo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8" customHeight="1" thickBo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8" customHeight="1" thickBo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8" customHeight="1" thickBo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8" customHeight="1" thickBo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8" customHeight="1" thickBo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8" customHeight="1" thickBo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8" customHeight="1" thickBo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8" customHeight="1" thickBo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8" customHeight="1" thickBo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8" customHeight="1" thickBo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8" customHeight="1" thickBo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8" customHeight="1" thickBo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8" customHeight="1" thickBo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8" customHeight="1" thickBo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8" customHeight="1" thickBo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8" customHeight="1" thickBot="1" x14ac:dyDescent="0.3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8" customHeight="1" thickBot="1" x14ac:dyDescent="0.3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8" customHeight="1" thickBot="1" x14ac:dyDescent="0.3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2:27" ht="18" customHeight="1" thickBot="1" x14ac:dyDescent="0.3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2:27" ht="18" customHeight="1" thickBot="1" x14ac:dyDescent="0.3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2:27" ht="18" customHeight="1" thickBot="1" x14ac:dyDescent="0.3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2:27" ht="18" customHeight="1" thickBot="1" x14ac:dyDescent="0.3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2:27" ht="18" customHeight="1" thickBot="1" x14ac:dyDescent="0.3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2:27" ht="18" customHeight="1" thickBot="1" x14ac:dyDescent="0.3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2:27" ht="18" customHeight="1" thickBot="1" x14ac:dyDescent="0.3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2:27" ht="18" customHeight="1" thickBot="1" x14ac:dyDescent="0.3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2:27" ht="18" customHeight="1" thickBot="1" x14ac:dyDescent="0.3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2:27" ht="18" customHeight="1" thickBot="1" x14ac:dyDescent="0.3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2:27" ht="18" customHeight="1" thickBot="1" x14ac:dyDescent="0.3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2:27" ht="18" customHeight="1" thickBot="1" x14ac:dyDescent="0.3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2:27" ht="18" customHeight="1" thickBot="1" x14ac:dyDescent="0.3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2:27" ht="18" customHeight="1" thickBot="1" x14ac:dyDescent="0.3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2:27" ht="18" customHeight="1" thickBot="1" x14ac:dyDescent="0.3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2:27" ht="18" customHeight="1" thickBot="1" x14ac:dyDescent="0.3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2:27" ht="18" customHeight="1" thickBot="1" x14ac:dyDescent="0.3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2:27" ht="18" customHeight="1" thickBot="1" x14ac:dyDescent="0.3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2:27" ht="18" customHeight="1" thickBot="1" x14ac:dyDescent="0.3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2:27" ht="18" customHeight="1" thickBot="1" x14ac:dyDescent="0.3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2:27" ht="18" customHeight="1" thickBot="1" x14ac:dyDescent="0.3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2:27" ht="18" customHeight="1" thickBot="1" x14ac:dyDescent="0.3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2:27" ht="18" customHeight="1" thickBot="1" x14ac:dyDescent="0.3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2:27" ht="18" customHeight="1" thickBot="1" x14ac:dyDescent="0.3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2:27" ht="18" customHeight="1" thickBot="1" x14ac:dyDescent="0.3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2:27" ht="18" customHeight="1" thickBot="1" x14ac:dyDescent="0.3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2:27" ht="18" customHeight="1" thickBot="1" x14ac:dyDescent="0.3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2:27" ht="18" customHeight="1" thickBot="1" x14ac:dyDescent="0.3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2:27" ht="18" customHeight="1" thickBot="1" x14ac:dyDescent="0.3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2:27" ht="18" customHeight="1" thickBot="1" x14ac:dyDescent="0.3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2:27" ht="18" customHeight="1" thickBot="1" x14ac:dyDescent="0.3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2:27" ht="18" customHeight="1" thickBot="1" x14ac:dyDescent="0.3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2:27" ht="18" customHeight="1" thickBot="1" x14ac:dyDescent="0.3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2:27" ht="18" customHeight="1" thickBot="1" x14ac:dyDescent="0.3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2:27" ht="18" customHeight="1" thickBot="1" x14ac:dyDescent="0.3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2:27" ht="18" customHeight="1" thickBot="1" x14ac:dyDescent="0.3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2:27" ht="18" customHeight="1" thickBot="1" x14ac:dyDescent="0.3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2:27" ht="18" customHeight="1" thickBot="1" x14ac:dyDescent="0.3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2:27" ht="18" customHeight="1" thickBot="1" x14ac:dyDescent="0.3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2:27" ht="18" customHeight="1" thickBot="1" x14ac:dyDescent="0.3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2:27" ht="18" customHeight="1" thickBot="1" x14ac:dyDescent="0.3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2:27" ht="18" customHeight="1" thickBot="1" x14ac:dyDescent="0.3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2:27" ht="18" customHeight="1" thickBot="1" x14ac:dyDescent="0.3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2:27" ht="18" customHeight="1" thickBot="1" x14ac:dyDescent="0.3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  <row r="1045" spans="2:27" ht="18" customHeight="1" thickBot="1" x14ac:dyDescent="0.3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</row>
    <row r="1046" spans="2:27" ht="18" customHeight="1" thickBot="1" x14ac:dyDescent="0.3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</row>
    <row r="1047" spans="2:27" ht="18" customHeight="1" thickBot="1" x14ac:dyDescent="0.3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</row>
    <row r="1048" spans="2:27" ht="18" customHeight="1" thickBot="1" x14ac:dyDescent="0.3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</row>
    <row r="1049" spans="2:27" ht="18" customHeight="1" thickBot="1" x14ac:dyDescent="0.3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</row>
    <row r="1050" spans="2:27" ht="18" customHeight="1" thickBot="1" x14ac:dyDescent="0.3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</row>
    <row r="1051" spans="2:27" ht="18" customHeight="1" thickBot="1" x14ac:dyDescent="0.3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</row>
    <row r="1052" spans="2:27" ht="18" customHeight="1" thickBot="1" x14ac:dyDescent="0.3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</row>
    <row r="1053" spans="2:27" ht="18" customHeight="1" thickBot="1" x14ac:dyDescent="0.3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</row>
    <row r="1054" spans="2:27" ht="18" customHeight="1" thickBot="1" x14ac:dyDescent="0.3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</row>
    <row r="1055" spans="2:27" ht="18" customHeight="1" thickBot="1" x14ac:dyDescent="0.3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</row>
    <row r="1056" spans="2:27" ht="18" customHeight="1" thickBot="1" x14ac:dyDescent="0.3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</row>
    <row r="1057" spans="2:27" ht="18" customHeight="1" thickBot="1" x14ac:dyDescent="0.3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</row>
    <row r="1058" spans="2:27" ht="18" customHeight="1" thickBot="1" x14ac:dyDescent="0.3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</row>
    <row r="1059" spans="2:27" ht="18" customHeight="1" thickBot="1" x14ac:dyDescent="0.3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</row>
    <row r="1060" spans="2:27" ht="18" customHeight="1" thickBot="1" x14ac:dyDescent="0.3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</row>
    <row r="1061" spans="2:27" ht="18" customHeight="1" thickBot="1" x14ac:dyDescent="0.3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</row>
    <row r="1062" spans="2:27" ht="18" customHeight="1" thickBot="1" x14ac:dyDescent="0.3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</row>
    <row r="1063" spans="2:27" ht="18" customHeight="1" thickBot="1" x14ac:dyDescent="0.3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</row>
    <row r="1064" spans="2:27" ht="18" customHeight="1" thickBot="1" x14ac:dyDescent="0.3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</row>
    <row r="1065" spans="2:27" ht="18" customHeight="1" thickBot="1" x14ac:dyDescent="0.3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</row>
    <row r="1066" spans="2:27" ht="18" customHeight="1" thickBot="1" x14ac:dyDescent="0.3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</row>
    <row r="1067" spans="2:27" ht="18" customHeight="1" thickBot="1" x14ac:dyDescent="0.3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</row>
    <row r="1068" spans="2:27" ht="18" customHeight="1" thickBot="1" x14ac:dyDescent="0.3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</row>
    <row r="1069" spans="2:27" ht="18" customHeight="1" thickBot="1" x14ac:dyDescent="0.3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</row>
    <row r="1070" spans="2:27" ht="18" customHeight="1" thickBot="1" x14ac:dyDescent="0.3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</row>
    <row r="1071" spans="2:27" ht="18" customHeight="1" thickBot="1" x14ac:dyDescent="0.3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</row>
    <row r="1072" spans="2:27" ht="18" customHeight="1" thickBot="1" x14ac:dyDescent="0.3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</row>
    <row r="1073" spans="2:27" ht="18" customHeight="1" thickBot="1" x14ac:dyDescent="0.3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</row>
    <row r="1074" spans="2:27" ht="18" customHeight="1" thickBot="1" x14ac:dyDescent="0.3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</row>
    <row r="1075" spans="2:27" ht="18" customHeight="1" thickBot="1" x14ac:dyDescent="0.3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</row>
    <row r="1076" spans="2:27" ht="18" customHeight="1" thickBot="1" x14ac:dyDescent="0.3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</row>
    <row r="1077" spans="2:27" ht="18" customHeight="1" thickBot="1" x14ac:dyDescent="0.3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</row>
    <row r="1078" spans="2:27" ht="18" customHeight="1" thickBot="1" x14ac:dyDescent="0.3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</row>
    <row r="1079" spans="2:27" ht="18" customHeight="1" thickBot="1" x14ac:dyDescent="0.3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</row>
    <row r="1080" spans="2:27" ht="18" customHeight="1" thickBot="1" x14ac:dyDescent="0.3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</row>
    <row r="1081" spans="2:27" ht="18" customHeight="1" thickBot="1" x14ac:dyDescent="0.3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</row>
    <row r="1082" spans="2:27" ht="18" customHeight="1" thickBot="1" x14ac:dyDescent="0.3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</row>
    <row r="1083" spans="2:27" ht="18" customHeight="1" thickBot="1" x14ac:dyDescent="0.3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</row>
    <row r="1084" spans="2:27" ht="18" customHeight="1" thickBot="1" x14ac:dyDescent="0.3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</row>
    <row r="1085" spans="2:27" ht="18" customHeight="1" thickBot="1" x14ac:dyDescent="0.3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</row>
    <row r="1086" spans="2:27" ht="18" customHeight="1" thickBot="1" x14ac:dyDescent="0.3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</row>
    <row r="1087" spans="2:27" ht="18" customHeight="1" thickBot="1" x14ac:dyDescent="0.3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</row>
    <row r="1088" spans="2:27" ht="18" customHeight="1" thickBot="1" x14ac:dyDescent="0.3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</row>
    <row r="1089" spans="2:27" ht="18" customHeight="1" thickBot="1" x14ac:dyDescent="0.3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</row>
    <row r="1090" spans="2:27" ht="18" customHeight="1" thickBot="1" x14ac:dyDescent="0.3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</row>
    <row r="1091" spans="2:27" ht="18" customHeight="1" thickBot="1" x14ac:dyDescent="0.3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</row>
    <row r="1092" spans="2:27" ht="18" customHeight="1" thickBot="1" x14ac:dyDescent="0.3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</row>
    <row r="1093" spans="2:27" ht="18" customHeight="1" thickBot="1" x14ac:dyDescent="0.3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</row>
    <row r="1094" spans="2:27" ht="18" customHeight="1" thickBot="1" x14ac:dyDescent="0.3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</row>
    <row r="1095" spans="2:27" ht="18" customHeight="1" thickBot="1" x14ac:dyDescent="0.3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</row>
    <row r="1096" spans="2:27" ht="18" customHeight="1" thickBot="1" x14ac:dyDescent="0.3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</row>
    <row r="1097" spans="2:27" ht="18" customHeight="1" thickBot="1" x14ac:dyDescent="0.3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</row>
    <row r="1098" spans="2:27" ht="18" customHeight="1" thickBot="1" x14ac:dyDescent="0.3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</row>
    <row r="1099" spans="2:27" ht="18" customHeight="1" thickBot="1" x14ac:dyDescent="0.3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</row>
    <row r="1100" spans="2:27" ht="18" customHeight="1" thickBot="1" x14ac:dyDescent="0.3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</row>
    <row r="1101" spans="2:27" ht="18" customHeight="1" thickBot="1" x14ac:dyDescent="0.3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</row>
    <row r="1102" spans="2:27" ht="18" customHeight="1" thickBot="1" x14ac:dyDescent="0.3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</row>
    <row r="1103" spans="2:27" ht="18" customHeight="1" thickBot="1" x14ac:dyDescent="0.3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</row>
    <row r="1104" spans="2:27" ht="18" customHeight="1" thickBot="1" x14ac:dyDescent="0.3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</row>
    <row r="1105" spans="2:27" ht="18" customHeight="1" thickBot="1" x14ac:dyDescent="0.3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</row>
    <row r="1106" spans="2:27" ht="18" customHeight="1" thickBot="1" x14ac:dyDescent="0.3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</row>
    <row r="1107" spans="2:27" ht="18" customHeight="1" thickBot="1" x14ac:dyDescent="0.3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</row>
    <row r="1108" spans="2:27" ht="18" customHeight="1" thickBot="1" x14ac:dyDescent="0.3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</row>
    <row r="1109" spans="2:27" ht="18" customHeight="1" thickBot="1" x14ac:dyDescent="0.3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</row>
    <row r="1110" spans="2:27" ht="18" customHeight="1" thickBot="1" x14ac:dyDescent="0.3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</row>
    <row r="1111" spans="2:27" ht="18" customHeight="1" thickBot="1" x14ac:dyDescent="0.3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</row>
    <row r="1112" spans="2:27" ht="18" customHeight="1" thickBot="1" x14ac:dyDescent="0.3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</row>
    <row r="1113" spans="2:27" ht="18" customHeight="1" thickBot="1" x14ac:dyDescent="0.3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</row>
    <row r="1114" spans="2:27" ht="18" customHeight="1" thickBot="1" x14ac:dyDescent="0.3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</row>
    <row r="1115" spans="2:27" ht="18" customHeight="1" thickBot="1" x14ac:dyDescent="0.3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</row>
    <row r="1116" spans="2:27" ht="18" customHeight="1" thickBot="1" x14ac:dyDescent="0.3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</row>
    <row r="1117" spans="2:27" ht="18" customHeight="1" thickBot="1" x14ac:dyDescent="0.3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</row>
    <row r="1118" spans="2:27" ht="18" customHeight="1" thickBot="1" x14ac:dyDescent="0.3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</row>
    <row r="1119" spans="2:27" ht="18" customHeight="1" thickBot="1" x14ac:dyDescent="0.3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</row>
    <row r="1120" spans="2:27" ht="18" customHeight="1" thickBot="1" x14ac:dyDescent="0.3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</row>
    <row r="1121" spans="2:27" ht="18" customHeight="1" thickBot="1" x14ac:dyDescent="0.3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</row>
    <row r="1122" spans="2:27" ht="18" customHeight="1" thickBot="1" x14ac:dyDescent="0.3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</row>
    <row r="1123" spans="2:27" ht="18" customHeight="1" thickBot="1" x14ac:dyDescent="0.3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</row>
    <row r="1124" spans="2:27" ht="18" customHeight="1" thickBot="1" x14ac:dyDescent="0.3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</row>
    <row r="1125" spans="2:27" ht="18" customHeight="1" thickBot="1" x14ac:dyDescent="0.3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</row>
    <row r="1126" spans="2:27" ht="18" customHeight="1" thickBot="1" x14ac:dyDescent="0.3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</row>
    <row r="1127" spans="2:27" ht="18" customHeight="1" thickBot="1" x14ac:dyDescent="0.3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</row>
    <row r="1128" spans="2:27" ht="18" customHeight="1" thickBot="1" x14ac:dyDescent="0.3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</row>
    <row r="1129" spans="2:27" ht="18" customHeight="1" thickBot="1" x14ac:dyDescent="0.3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</row>
    <row r="1130" spans="2:27" ht="18" customHeight="1" thickBot="1" x14ac:dyDescent="0.3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</row>
    <row r="1131" spans="2:27" ht="18" customHeight="1" thickBot="1" x14ac:dyDescent="0.3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</row>
    <row r="1132" spans="2:27" ht="18" customHeight="1" thickBot="1" x14ac:dyDescent="0.3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</row>
    <row r="1133" spans="2:27" ht="18" customHeight="1" thickBot="1" x14ac:dyDescent="0.3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</row>
    <row r="1134" spans="2:27" ht="18" customHeight="1" thickBot="1" x14ac:dyDescent="0.3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</row>
    <row r="1135" spans="2:27" ht="18" customHeight="1" thickBot="1" x14ac:dyDescent="0.3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</row>
    <row r="1136" spans="2:27" ht="18" customHeight="1" thickBot="1" x14ac:dyDescent="0.3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</row>
    <row r="1137" spans="2:27" ht="18" customHeight="1" thickBot="1" x14ac:dyDescent="0.3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</row>
    <row r="1138" spans="2:27" ht="18" customHeight="1" thickBot="1" x14ac:dyDescent="0.3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</row>
    <row r="1139" spans="2:27" ht="18" customHeight="1" thickBot="1" x14ac:dyDescent="0.3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</row>
    <row r="1140" spans="2:27" ht="18" customHeight="1" thickBot="1" x14ac:dyDescent="0.3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</row>
    <row r="1141" spans="2:27" ht="18" customHeight="1" thickBot="1" x14ac:dyDescent="0.3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</row>
    <row r="1142" spans="2:27" ht="18" customHeight="1" thickBot="1" x14ac:dyDescent="0.3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</row>
    <row r="1143" spans="2:27" ht="18" customHeight="1" thickBot="1" x14ac:dyDescent="0.3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</row>
    <row r="1144" spans="2:27" ht="18" customHeight="1" thickBot="1" x14ac:dyDescent="0.3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</row>
    <row r="1145" spans="2:27" ht="18" customHeight="1" thickBot="1" x14ac:dyDescent="0.3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</row>
    <row r="1146" spans="2:27" ht="18" customHeight="1" thickBot="1" x14ac:dyDescent="0.3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</row>
    <row r="1147" spans="2:27" ht="18" customHeight="1" thickBot="1" x14ac:dyDescent="0.3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</row>
  </sheetData>
  <sortState ref="A4:AA27">
    <sortCondition ref="I4:I27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3" workbookViewId="0">
      <selection activeCell="B20" sqref="B20:K22"/>
    </sheetView>
  </sheetViews>
  <sheetFormatPr defaultColWidth="11.5703125" defaultRowHeight="18" customHeight="1" x14ac:dyDescent="0.25"/>
  <cols>
    <col min="1" max="1" width="8.140625" customWidth="1"/>
    <col min="2" max="2" width="18.42578125" customWidth="1"/>
    <col min="5" max="5" width="30.7109375" customWidth="1"/>
    <col min="6" max="6" width="27.5703125" customWidth="1"/>
    <col min="7" max="7" width="15.5703125" customWidth="1"/>
    <col min="8" max="10" width="8.5703125" customWidth="1"/>
  </cols>
  <sheetData>
    <row r="1" spans="1:11" ht="26.25" customHeight="1" x14ac:dyDescent="0.25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24"/>
    </row>
    <row r="2" spans="1:11" ht="26.25" customHeight="1" x14ac:dyDescent="0.25">
      <c r="A2" s="8"/>
      <c r="B2" s="8"/>
      <c r="C2" s="8"/>
      <c r="D2" s="8"/>
      <c r="E2" s="8"/>
      <c r="F2" s="8"/>
      <c r="G2" s="8"/>
      <c r="H2" s="8"/>
      <c r="I2" s="25" t="s">
        <v>253</v>
      </c>
      <c r="J2" s="25"/>
      <c r="K2" s="19"/>
    </row>
    <row r="3" spans="1:11" ht="18.75" customHeight="1" x14ac:dyDescent="0.25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8" t="s">
        <v>258</v>
      </c>
    </row>
    <row r="4" spans="1:11" ht="18.75" customHeight="1" x14ac:dyDescent="0.25">
      <c r="A4" s="8"/>
      <c r="B4" s="7" t="s">
        <v>93</v>
      </c>
      <c r="C4" s="7" t="s">
        <v>30</v>
      </c>
      <c r="D4" s="14" t="s">
        <v>94</v>
      </c>
      <c r="E4" s="7" t="s">
        <v>2</v>
      </c>
      <c r="F4" s="7" t="s">
        <v>13</v>
      </c>
      <c r="G4" s="7" t="s">
        <v>69</v>
      </c>
      <c r="H4" s="7">
        <v>18.36</v>
      </c>
      <c r="I4" s="25">
        <v>17.170000000000002</v>
      </c>
      <c r="J4" s="8">
        <v>1</v>
      </c>
      <c r="K4" s="8">
        <v>31</v>
      </c>
    </row>
    <row r="5" spans="1:11" ht="18" customHeight="1" x14ac:dyDescent="0.25">
      <c r="A5" s="8"/>
      <c r="B5" s="7" t="s">
        <v>90</v>
      </c>
      <c r="C5" s="7" t="s">
        <v>91</v>
      </c>
      <c r="D5" s="14" t="s">
        <v>92</v>
      </c>
      <c r="E5" s="7" t="s">
        <v>2</v>
      </c>
      <c r="F5" s="7" t="s">
        <v>13</v>
      </c>
      <c r="G5" s="7" t="s">
        <v>14</v>
      </c>
      <c r="H5" s="7">
        <v>18.14</v>
      </c>
      <c r="I5" s="25">
        <v>18.16</v>
      </c>
      <c r="J5" s="8">
        <v>2</v>
      </c>
      <c r="K5" s="8">
        <v>29</v>
      </c>
    </row>
    <row r="6" spans="1:11" ht="18" customHeight="1" x14ac:dyDescent="0.25">
      <c r="A6" s="8"/>
      <c r="B6" s="7" t="s">
        <v>101</v>
      </c>
      <c r="C6" s="7" t="s">
        <v>102</v>
      </c>
      <c r="D6" s="13">
        <v>38451</v>
      </c>
      <c r="E6" s="7" t="s">
        <v>2</v>
      </c>
      <c r="F6" s="7" t="s">
        <v>103</v>
      </c>
      <c r="G6" s="7" t="s">
        <v>104</v>
      </c>
      <c r="H6" s="7">
        <v>19.13</v>
      </c>
      <c r="I6" s="25">
        <v>19.04</v>
      </c>
      <c r="J6" s="8">
        <v>3</v>
      </c>
      <c r="K6" s="8">
        <v>28</v>
      </c>
    </row>
    <row r="7" spans="1:11" ht="18" customHeight="1" x14ac:dyDescent="0.25">
      <c r="A7" s="8"/>
      <c r="B7" s="7" t="s">
        <v>181</v>
      </c>
      <c r="C7" s="7" t="s">
        <v>182</v>
      </c>
      <c r="D7" s="13">
        <v>39029</v>
      </c>
      <c r="E7" s="7" t="s">
        <v>2</v>
      </c>
      <c r="F7" s="7" t="s">
        <v>103</v>
      </c>
      <c r="G7" s="7" t="s">
        <v>69</v>
      </c>
      <c r="H7" s="7">
        <v>18.579999999999998</v>
      </c>
      <c r="I7" s="25">
        <v>19.12</v>
      </c>
      <c r="J7" s="8">
        <v>4</v>
      </c>
      <c r="K7" s="8">
        <v>27</v>
      </c>
    </row>
    <row r="8" spans="1:11" ht="18" customHeight="1" x14ac:dyDescent="0.25">
      <c r="A8" s="8"/>
      <c r="B8" s="7" t="s">
        <v>80</v>
      </c>
      <c r="C8" s="7" t="s">
        <v>71</v>
      </c>
      <c r="D8" s="13">
        <v>38353</v>
      </c>
      <c r="E8" s="7" t="s">
        <v>2</v>
      </c>
      <c r="F8" s="7" t="s">
        <v>68</v>
      </c>
      <c r="G8" s="7" t="s">
        <v>69</v>
      </c>
      <c r="H8" s="7">
        <v>23.44</v>
      </c>
      <c r="I8" s="25">
        <v>19.72</v>
      </c>
      <c r="J8" s="8">
        <v>5</v>
      </c>
      <c r="K8" s="8">
        <v>26</v>
      </c>
    </row>
    <row r="9" spans="1:11" ht="18" customHeight="1" x14ac:dyDescent="0.25">
      <c r="A9" s="8"/>
      <c r="B9" s="7" t="s">
        <v>58</v>
      </c>
      <c r="C9" s="7" t="s">
        <v>59</v>
      </c>
      <c r="D9" s="13">
        <v>38629</v>
      </c>
      <c r="E9" s="7" t="s">
        <v>2</v>
      </c>
      <c r="F9" s="7" t="s">
        <v>13</v>
      </c>
      <c r="G9" s="7" t="s">
        <v>14</v>
      </c>
      <c r="H9" s="7"/>
      <c r="I9" s="25">
        <v>20.32</v>
      </c>
      <c r="J9" s="8">
        <v>6</v>
      </c>
      <c r="K9" s="8">
        <v>25</v>
      </c>
    </row>
    <row r="10" spans="1:11" ht="18" customHeight="1" x14ac:dyDescent="0.25">
      <c r="A10" s="8"/>
      <c r="B10" s="21" t="s">
        <v>247</v>
      </c>
      <c r="C10" s="23" t="s">
        <v>246</v>
      </c>
      <c r="D10" s="22">
        <v>38630</v>
      </c>
      <c r="E10" s="7" t="s">
        <v>2</v>
      </c>
      <c r="F10" s="23" t="s">
        <v>194</v>
      </c>
      <c r="G10" s="23" t="s">
        <v>195</v>
      </c>
      <c r="H10" s="8"/>
      <c r="I10" s="25">
        <v>24.53</v>
      </c>
      <c r="J10" s="8">
        <v>7</v>
      </c>
      <c r="K10" s="8">
        <v>24</v>
      </c>
    </row>
    <row r="11" spans="1:11" ht="18" customHeight="1" x14ac:dyDescent="0.25">
      <c r="A11" s="8"/>
      <c r="B11" s="7" t="s">
        <v>158</v>
      </c>
      <c r="C11" s="7" t="s">
        <v>159</v>
      </c>
      <c r="D11" s="13">
        <v>38689</v>
      </c>
      <c r="E11" s="7" t="s">
        <v>2</v>
      </c>
      <c r="F11" s="7" t="s">
        <v>160</v>
      </c>
      <c r="G11" s="7" t="s">
        <v>161</v>
      </c>
      <c r="H11" s="7"/>
      <c r="I11" s="25">
        <v>25.11</v>
      </c>
      <c r="J11" s="8">
        <v>8</v>
      </c>
      <c r="K11" s="8">
        <v>23</v>
      </c>
    </row>
    <row r="12" spans="1:11" ht="18" customHeight="1" x14ac:dyDescent="0.25">
      <c r="A12" s="8"/>
      <c r="B12" s="7" t="s">
        <v>198</v>
      </c>
      <c r="C12" s="7" t="s">
        <v>199</v>
      </c>
      <c r="D12" s="13">
        <v>38938</v>
      </c>
      <c r="E12" s="7" t="s">
        <v>2</v>
      </c>
      <c r="F12" s="7" t="s">
        <v>194</v>
      </c>
      <c r="G12" s="7" t="s">
        <v>195</v>
      </c>
      <c r="H12" s="7">
        <v>26.67</v>
      </c>
      <c r="I12" s="25">
        <v>25.16</v>
      </c>
      <c r="J12" s="8">
        <v>9</v>
      </c>
      <c r="K12" s="8">
        <v>22</v>
      </c>
    </row>
    <row r="13" spans="1:11" ht="18" customHeight="1" x14ac:dyDescent="0.25">
      <c r="A13" s="8"/>
      <c r="B13" s="7" t="s">
        <v>123</v>
      </c>
      <c r="C13" s="7" t="s">
        <v>124</v>
      </c>
      <c r="D13" s="14" t="s">
        <v>125</v>
      </c>
      <c r="E13" s="7" t="s">
        <v>2</v>
      </c>
      <c r="F13" s="7" t="s">
        <v>126</v>
      </c>
      <c r="G13" s="7" t="s">
        <v>127</v>
      </c>
      <c r="H13" s="7"/>
      <c r="I13" s="25">
        <v>26.23</v>
      </c>
      <c r="J13" s="8">
        <v>10</v>
      </c>
      <c r="K13" s="8">
        <v>21</v>
      </c>
    </row>
    <row r="14" spans="1:11" ht="18" customHeight="1" x14ac:dyDescent="0.25">
      <c r="A14" s="8"/>
      <c r="B14" s="8" t="s">
        <v>259</v>
      </c>
      <c r="C14" s="8" t="s">
        <v>260</v>
      </c>
      <c r="D14" s="29">
        <v>38623</v>
      </c>
      <c r="E14" s="7" t="s">
        <v>2</v>
      </c>
      <c r="F14" s="8" t="s">
        <v>194</v>
      </c>
      <c r="G14" s="8" t="s">
        <v>195</v>
      </c>
      <c r="H14" s="18"/>
      <c r="I14" s="25">
        <v>26.56</v>
      </c>
      <c r="J14" s="8">
        <v>11</v>
      </c>
      <c r="K14" s="8">
        <v>20</v>
      </c>
    </row>
    <row r="15" spans="1:11" ht="18" customHeight="1" x14ac:dyDescent="0.25">
      <c r="A15" s="8"/>
      <c r="B15" s="7" t="s">
        <v>128</v>
      </c>
      <c r="C15" s="7" t="s">
        <v>129</v>
      </c>
      <c r="D15" s="13">
        <v>38392</v>
      </c>
      <c r="E15" s="7" t="s">
        <v>2</v>
      </c>
      <c r="F15" s="7" t="s">
        <v>126</v>
      </c>
      <c r="G15" s="7" t="s">
        <v>127</v>
      </c>
      <c r="H15" s="7"/>
      <c r="I15" s="25">
        <v>27.34</v>
      </c>
      <c r="J15" s="8">
        <v>12</v>
      </c>
      <c r="K15" s="8">
        <v>19</v>
      </c>
    </row>
    <row r="16" spans="1:11" ht="18" customHeight="1" x14ac:dyDescent="0.25">
      <c r="A16" s="8"/>
      <c r="B16" s="7" t="s">
        <v>0</v>
      </c>
      <c r="C16" s="7" t="s">
        <v>1</v>
      </c>
      <c r="D16" s="13">
        <v>39062</v>
      </c>
      <c r="E16" s="7" t="s">
        <v>2</v>
      </c>
      <c r="F16" s="7" t="s">
        <v>3</v>
      </c>
      <c r="G16" s="7" t="s">
        <v>4</v>
      </c>
      <c r="H16" s="7">
        <v>30.8</v>
      </c>
      <c r="I16" s="25">
        <v>29.42</v>
      </c>
      <c r="J16" s="8">
        <v>13</v>
      </c>
      <c r="K16" s="8">
        <v>18</v>
      </c>
    </row>
    <row r="17" spans="1:11" ht="18" customHeight="1" x14ac:dyDescent="0.25">
      <c r="A17" s="8"/>
      <c r="B17" s="7" t="s">
        <v>26</v>
      </c>
      <c r="C17" s="7" t="s">
        <v>27</v>
      </c>
      <c r="D17" s="14" t="s">
        <v>28</v>
      </c>
      <c r="E17" s="7" t="s">
        <v>2</v>
      </c>
      <c r="F17" s="7" t="s">
        <v>13</v>
      </c>
      <c r="G17" s="7" t="s">
        <v>14</v>
      </c>
      <c r="H17" s="7"/>
      <c r="I17" s="25">
        <v>31.17</v>
      </c>
      <c r="J17" s="8">
        <v>14</v>
      </c>
      <c r="K17" s="8">
        <v>17</v>
      </c>
    </row>
    <row r="18" spans="1:11" ht="18" customHeight="1" x14ac:dyDescent="0.25">
      <c r="A18" s="8"/>
      <c r="B18" s="7" t="s">
        <v>29</v>
      </c>
      <c r="C18" s="7" t="s">
        <v>30</v>
      </c>
      <c r="D18" s="14" t="s">
        <v>31</v>
      </c>
      <c r="E18" s="7" t="s">
        <v>2</v>
      </c>
      <c r="F18" s="7" t="s">
        <v>13</v>
      </c>
      <c r="G18" s="7" t="s">
        <v>14</v>
      </c>
      <c r="H18" s="7"/>
      <c r="I18" s="25">
        <v>32.04</v>
      </c>
      <c r="J18" s="8">
        <v>15</v>
      </c>
      <c r="K18" s="8">
        <v>16</v>
      </c>
    </row>
    <row r="19" spans="1:11" ht="18" customHeight="1" x14ac:dyDescent="0.25">
      <c r="A19" s="8"/>
      <c r="B19" s="7" t="s">
        <v>76</v>
      </c>
      <c r="C19" s="7" t="s">
        <v>77</v>
      </c>
      <c r="D19" s="13">
        <v>38353</v>
      </c>
      <c r="E19" s="7" t="s">
        <v>2</v>
      </c>
      <c r="F19" s="7" t="s">
        <v>68</v>
      </c>
      <c r="G19" s="7" t="s">
        <v>69</v>
      </c>
      <c r="H19" s="7">
        <v>32.39</v>
      </c>
      <c r="I19" s="25">
        <v>33.44</v>
      </c>
      <c r="J19" s="8">
        <v>16</v>
      </c>
      <c r="K19" s="8">
        <v>15</v>
      </c>
    </row>
    <row r="20" spans="1:11" ht="18" customHeight="1" x14ac:dyDescent="0.25">
      <c r="A20" s="8"/>
      <c r="B20" s="48" t="s">
        <v>272</v>
      </c>
      <c r="C20" s="48" t="s">
        <v>273</v>
      </c>
      <c r="D20" s="50">
        <v>2005</v>
      </c>
      <c r="E20" s="10" t="s">
        <v>2</v>
      </c>
      <c r="F20" s="48" t="s">
        <v>103</v>
      </c>
      <c r="G20" s="48" t="s">
        <v>104</v>
      </c>
      <c r="H20" s="52"/>
      <c r="I20" s="54">
        <v>35.64</v>
      </c>
      <c r="J20" s="8">
        <v>17</v>
      </c>
      <c r="K20" s="8">
        <v>14</v>
      </c>
    </row>
    <row r="21" spans="1:11" ht="18" customHeight="1" x14ac:dyDescent="0.25">
      <c r="A21" s="8"/>
      <c r="B21" s="7" t="s">
        <v>78</v>
      </c>
      <c r="C21" s="7" t="s">
        <v>79</v>
      </c>
      <c r="D21" s="13">
        <v>38353</v>
      </c>
      <c r="E21" s="7" t="s">
        <v>2</v>
      </c>
      <c r="F21" s="7" t="s">
        <v>68</v>
      </c>
      <c r="G21" s="7" t="s">
        <v>69</v>
      </c>
      <c r="H21" s="7">
        <v>44.6</v>
      </c>
      <c r="I21" s="25">
        <v>36.92</v>
      </c>
      <c r="J21" s="8">
        <v>18</v>
      </c>
      <c r="K21" s="8">
        <v>13</v>
      </c>
    </row>
    <row r="22" spans="1:11" ht="18" customHeight="1" x14ac:dyDescent="0.25">
      <c r="B22" s="47" t="s">
        <v>19</v>
      </c>
      <c r="C22" s="47" t="s">
        <v>20</v>
      </c>
      <c r="D22" s="49">
        <v>38720</v>
      </c>
      <c r="E22" s="7" t="s">
        <v>2</v>
      </c>
      <c r="F22" s="47" t="s">
        <v>13</v>
      </c>
      <c r="G22" s="47" t="s">
        <v>14</v>
      </c>
      <c r="H22" s="51"/>
      <c r="I22" s="53">
        <v>39.03</v>
      </c>
      <c r="J22" s="8">
        <v>19</v>
      </c>
      <c r="K22" s="8">
        <v>12</v>
      </c>
    </row>
  </sheetData>
  <sortState ref="A20:K22">
    <sortCondition ref="I20:I22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B4" sqref="B4:K22"/>
    </sheetView>
  </sheetViews>
  <sheetFormatPr defaultRowHeight="18" customHeight="1" x14ac:dyDescent="0.25"/>
  <cols>
    <col min="2" max="2" width="14.140625" customWidth="1"/>
    <col min="3" max="3" width="11.85546875" customWidth="1"/>
    <col min="4" max="4" width="13.28515625" bestFit="1" customWidth="1"/>
    <col min="5" max="5" width="27.5703125" customWidth="1"/>
    <col min="6" max="6" width="25.7109375" customWidth="1"/>
    <col min="7" max="7" width="18" customWidth="1"/>
  </cols>
  <sheetData>
    <row r="1" spans="1:11" ht="18" customHeight="1" x14ac:dyDescent="0.25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</row>
    <row r="2" spans="1:11" ht="18" customHeight="1" x14ac:dyDescent="0.25">
      <c r="A2" s="8"/>
      <c r="B2" s="8"/>
      <c r="C2" s="8"/>
      <c r="D2" s="8"/>
      <c r="E2" s="8"/>
      <c r="F2" s="8"/>
      <c r="G2" s="8"/>
      <c r="H2" s="8"/>
      <c r="I2" s="25" t="s">
        <v>253</v>
      </c>
      <c r="J2" s="34"/>
    </row>
    <row r="3" spans="1:11" ht="18" customHeight="1" x14ac:dyDescent="0.25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8" t="s">
        <v>257</v>
      </c>
    </row>
    <row r="4" spans="1:11" ht="18" customHeight="1" x14ac:dyDescent="0.25">
      <c r="A4" s="8"/>
      <c r="B4" s="7" t="s">
        <v>61</v>
      </c>
      <c r="C4" s="7" t="s">
        <v>62</v>
      </c>
      <c r="D4" s="13">
        <v>38361</v>
      </c>
      <c r="E4" s="7" t="s">
        <v>17</v>
      </c>
      <c r="F4" s="7" t="s">
        <v>13</v>
      </c>
      <c r="G4" s="7" t="s">
        <v>14</v>
      </c>
      <c r="H4" s="7"/>
      <c r="I4" s="8">
        <v>19.18</v>
      </c>
      <c r="J4" s="8">
        <v>1</v>
      </c>
      <c r="K4" s="8">
        <v>31</v>
      </c>
    </row>
    <row r="5" spans="1:11" ht="18" customHeight="1" x14ac:dyDescent="0.25">
      <c r="A5" s="8"/>
      <c r="B5" s="26" t="s">
        <v>244</v>
      </c>
      <c r="C5" s="27" t="s">
        <v>242</v>
      </c>
      <c r="D5" s="28">
        <v>38474</v>
      </c>
      <c r="E5" s="7" t="s">
        <v>17</v>
      </c>
      <c r="F5" s="23" t="s">
        <v>194</v>
      </c>
      <c r="G5" s="23" t="s">
        <v>195</v>
      </c>
      <c r="H5" s="7"/>
      <c r="I5" s="8">
        <v>19.25</v>
      </c>
      <c r="J5" s="8">
        <v>2</v>
      </c>
      <c r="K5" s="8">
        <v>29</v>
      </c>
    </row>
    <row r="6" spans="1:11" ht="18" customHeight="1" x14ac:dyDescent="0.25">
      <c r="A6" s="8"/>
      <c r="B6" s="7" t="s">
        <v>105</v>
      </c>
      <c r="C6" s="7" t="s">
        <v>106</v>
      </c>
      <c r="D6" s="13">
        <v>38414</v>
      </c>
      <c r="E6" s="7" t="s">
        <v>17</v>
      </c>
      <c r="F6" s="7" t="s">
        <v>103</v>
      </c>
      <c r="G6" s="7" t="s">
        <v>104</v>
      </c>
      <c r="H6" s="7"/>
      <c r="I6" s="8">
        <v>19.66</v>
      </c>
      <c r="J6" s="8">
        <v>3</v>
      </c>
      <c r="K6" s="8">
        <v>28</v>
      </c>
    </row>
    <row r="7" spans="1:11" ht="18" customHeight="1" x14ac:dyDescent="0.25">
      <c r="A7" s="8"/>
      <c r="B7" s="7" t="s">
        <v>38</v>
      </c>
      <c r="C7" s="7" t="s">
        <v>39</v>
      </c>
      <c r="D7" s="14" t="s">
        <v>40</v>
      </c>
      <c r="E7" s="7" t="s">
        <v>17</v>
      </c>
      <c r="F7" s="7" t="s">
        <v>13</v>
      </c>
      <c r="G7" s="7" t="s">
        <v>14</v>
      </c>
      <c r="H7" s="7"/>
      <c r="I7" s="8">
        <v>22.53</v>
      </c>
      <c r="J7" s="8">
        <v>4</v>
      </c>
      <c r="K7" s="8">
        <v>27</v>
      </c>
    </row>
    <row r="8" spans="1:11" ht="18" customHeight="1" x14ac:dyDescent="0.25">
      <c r="A8" s="8"/>
      <c r="B8" s="7" t="s">
        <v>136</v>
      </c>
      <c r="C8" s="7" t="s">
        <v>137</v>
      </c>
      <c r="D8" s="14" t="s">
        <v>138</v>
      </c>
      <c r="E8" s="7" t="s">
        <v>17</v>
      </c>
      <c r="F8" s="7" t="s">
        <v>126</v>
      </c>
      <c r="G8" s="7" t="s">
        <v>127</v>
      </c>
      <c r="H8" s="12">
        <v>23</v>
      </c>
      <c r="I8" s="8">
        <v>22.95</v>
      </c>
      <c r="J8" s="8">
        <v>5</v>
      </c>
      <c r="K8" s="8">
        <v>26</v>
      </c>
    </row>
    <row r="9" spans="1:11" ht="18" customHeight="1" x14ac:dyDescent="0.25">
      <c r="A9" s="8"/>
      <c r="B9" s="7" t="s">
        <v>157</v>
      </c>
      <c r="C9" s="7" t="s">
        <v>227</v>
      </c>
      <c r="D9" s="14" t="s">
        <v>228</v>
      </c>
      <c r="E9" s="7" t="s">
        <v>17</v>
      </c>
      <c r="F9" s="7" t="s">
        <v>229</v>
      </c>
      <c r="G9" s="7" t="s">
        <v>230</v>
      </c>
      <c r="H9" s="7"/>
      <c r="I9" s="8">
        <v>23.18</v>
      </c>
      <c r="J9" s="8">
        <v>6</v>
      </c>
      <c r="K9" s="8">
        <v>25</v>
      </c>
    </row>
    <row r="10" spans="1:11" ht="18" customHeight="1" x14ac:dyDescent="0.25">
      <c r="A10" s="8"/>
      <c r="B10" s="7" t="s">
        <v>63</v>
      </c>
      <c r="C10" s="7" t="s">
        <v>64</v>
      </c>
      <c r="D10" s="14" t="s">
        <v>65</v>
      </c>
      <c r="E10" s="7" t="s">
        <v>17</v>
      </c>
      <c r="F10" s="7" t="s">
        <v>13</v>
      </c>
      <c r="G10" s="7" t="s">
        <v>18</v>
      </c>
      <c r="H10" s="7"/>
      <c r="I10" s="8">
        <v>23.62</v>
      </c>
      <c r="J10" s="8">
        <v>7</v>
      </c>
      <c r="K10" s="8">
        <v>24</v>
      </c>
    </row>
    <row r="11" spans="1:11" ht="18" customHeight="1" x14ac:dyDescent="0.25">
      <c r="A11" s="8"/>
      <c r="B11" s="26" t="s">
        <v>175</v>
      </c>
      <c r="C11" s="27" t="s">
        <v>241</v>
      </c>
      <c r="D11" s="28">
        <v>38371</v>
      </c>
      <c r="E11" s="7" t="s">
        <v>17</v>
      </c>
      <c r="F11" s="23" t="s">
        <v>194</v>
      </c>
      <c r="G11" s="23" t="s">
        <v>195</v>
      </c>
      <c r="H11" s="7"/>
      <c r="I11" s="8">
        <v>24.44</v>
      </c>
      <c r="J11" s="8">
        <v>8</v>
      </c>
      <c r="K11" s="8">
        <v>23</v>
      </c>
    </row>
    <row r="12" spans="1:11" ht="18" customHeight="1" x14ac:dyDescent="0.25">
      <c r="A12" s="8"/>
      <c r="B12" s="7" t="s">
        <v>81</v>
      </c>
      <c r="C12" s="7" t="s">
        <v>82</v>
      </c>
      <c r="D12" s="13">
        <v>38353</v>
      </c>
      <c r="E12" s="7" t="s">
        <v>17</v>
      </c>
      <c r="F12" s="7" t="s">
        <v>68</v>
      </c>
      <c r="G12" s="7" t="s">
        <v>69</v>
      </c>
      <c r="H12" s="7">
        <v>30.41</v>
      </c>
      <c r="I12" s="8">
        <v>24.72</v>
      </c>
      <c r="J12" s="8">
        <v>9</v>
      </c>
      <c r="K12" s="8">
        <v>22</v>
      </c>
    </row>
    <row r="13" spans="1:11" ht="18" customHeight="1" x14ac:dyDescent="0.25">
      <c r="A13" s="8"/>
      <c r="B13" s="7" t="s">
        <v>21</v>
      </c>
      <c r="C13" s="7" t="s">
        <v>22</v>
      </c>
      <c r="D13" s="13">
        <v>38782</v>
      </c>
      <c r="E13" s="7" t="s">
        <v>17</v>
      </c>
      <c r="F13" s="7" t="s">
        <v>13</v>
      </c>
      <c r="G13" s="7" t="s">
        <v>14</v>
      </c>
      <c r="H13" s="7"/>
      <c r="I13" s="8">
        <v>25.45</v>
      </c>
      <c r="J13" s="8">
        <v>10</v>
      </c>
      <c r="K13" s="8">
        <v>21</v>
      </c>
    </row>
    <row r="14" spans="1:11" ht="18" customHeight="1" x14ac:dyDescent="0.25">
      <c r="A14" s="8"/>
      <c r="B14" s="7" t="s">
        <v>164</v>
      </c>
      <c r="C14" s="7" t="s">
        <v>159</v>
      </c>
      <c r="D14" s="14" t="s">
        <v>165</v>
      </c>
      <c r="E14" s="7" t="s">
        <v>17</v>
      </c>
      <c r="F14" s="7" t="s">
        <v>160</v>
      </c>
      <c r="G14" s="7" t="s">
        <v>161</v>
      </c>
      <c r="H14" s="7">
        <v>31.47</v>
      </c>
      <c r="I14" s="30">
        <v>25.6</v>
      </c>
      <c r="J14" s="8">
        <v>11</v>
      </c>
      <c r="K14" s="8">
        <v>20</v>
      </c>
    </row>
    <row r="15" spans="1:11" ht="18" customHeight="1" x14ac:dyDescent="0.25">
      <c r="A15" s="8"/>
      <c r="B15" s="26" t="s">
        <v>245</v>
      </c>
      <c r="C15" s="27" t="s">
        <v>239</v>
      </c>
      <c r="D15" s="28">
        <v>38755</v>
      </c>
      <c r="E15" s="7" t="s">
        <v>17</v>
      </c>
      <c r="F15" s="23" t="s">
        <v>194</v>
      </c>
      <c r="G15" s="23" t="s">
        <v>195</v>
      </c>
      <c r="H15" s="7"/>
      <c r="I15" s="8">
        <v>25.92</v>
      </c>
      <c r="J15" s="8">
        <v>12</v>
      </c>
      <c r="K15" s="8">
        <v>19</v>
      </c>
    </row>
    <row r="16" spans="1:11" ht="18" customHeight="1" x14ac:dyDescent="0.25">
      <c r="A16" s="8"/>
      <c r="B16" s="7" t="s">
        <v>162</v>
      </c>
      <c r="C16" s="7" t="s">
        <v>60</v>
      </c>
      <c r="D16" s="14" t="s">
        <v>163</v>
      </c>
      <c r="E16" s="7" t="s">
        <v>17</v>
      </c>
      <c r="F16" s="7" t="s">
        <v>13</v>
      </c>
      <c r="G16" s="7" t="s">
        <v>14</v>
      </c>
      <c r="H16" s="7">
        <v>34.75</v>
      </c>
      <c r="I16" s="30">
        <v>28.6</v>
      </c>
      <c r="J16" s="8">
        <v>13</v>
      </c>
      <c r="K16" s="8">
        <v>18</v>
      </c>
    </row>
    <row r="17" spans="1:11" ht="18" customHeight="1" x14ac:dyDescent="0.25">
      <c r="A17" s="8"/>
      <c r="B17" s="7" t="s">
        <v>15</v>
      </c>
      <c r="C17" s="7" t="s">
        <v>150</v>
      </c>
      <c r="D17" s="14" t="s">
        <v>151</v>
      </c>
      <c r="E17" s="7" t="s">
        <v>17</v>
      </c>
      <c r="F17" s="7" t="s">
        <v>126</v>
      </c>
      <c r="G17" s="7" t="s">
        <v>127</v>
      </c>
      <c r="H17" s="7"/>
      <c r="I17" s="8">
        <v>29.06</v>
      </c>
      <c r="J17" s="8">
        <v>14</v>
      </c>
      <c r="K17" s="8">
        <v>17</v>
      </c>
    </row>
    <row r="18" spans="1:11" ht="18" customHeight="1" x14ac:dyDescent="0.25">
      <c r="A18" s="8"/>
      <c r="B18" s="7" t="s">
        <v>63</v>
      </c>
      <c r="C18" s="7" t="s">
        <v>216</v>
      </c>
      <c r="D18" s="13">
        <v>38844</v>
      </c>
      <c r="E18" s="7" t="s">
        <v>17</v>
      </c>
      <c r="F18" s="7" t="s">
        <v>217</v>
      </c>
      <c r="G18" s="7" t="s">
        <v>69</v>
      </c>
      <c r="H18" s="7"/>
      <c r="I18" s="8">
        <v>29.75</v>
      </c>
      <c r="J18" s="8">
        <v>15</v>
      </c>
      <c r="K18" s="8">
        <v>16</v>
      </c>
    </row>
    <row r="19" spans="1:11" ht="18" customHeight="1" x14ac:dyDescent="0.25">
      <c r="A19" s="8"/>
      <c r="B19" s="26" t="s">
        <v>243</v>
      </c>
      <c r="C19" s="27" t="s">
        <v>240</v>
      </c>
      <c r="D19" s="28">
        <v>38709</v>
      </c>
      <c r="E19" s="7" t="s">
        <v>17</v>
      </c>
      <c r="F19" s="23" t="s">
        <v>194</v>
      </c>
      <c r="G19" s="23" t="s">
        <v>195</v>
      </c>
      <c r="H19" s="7"/>
      <c r="I19" s="8">
        <v>31.68</v>
      </c>
      <c r="J19" s="8">
        <v>16</v>
      </c>
      <c r="K19" s="8">
        <v>15</v>
      </c>
    </row>
    <row r="20" spans="1:11" ht="18" customHeight="1" x14ac:dyDescent="0.25">
      <c r="A20" s="8"/>
      <c r="B20" s="7" t="s">
        <v>45</v>
      </c>
      <c r="C20" s="7" t="s">
        <v>46</v>
      </c>
      <c r="D20" s="14" t="s">
        <v>47</v>
      </c>
      <c r="E20" s="7" t="s">
        <v>17</v>
      </c>
      <c r="F20" s="7" t="s">
        <v>13</v>
      </c>
      <c r="G20" s="7" t="s">
        <v>14</v>
      </c>
      <c r="H20" s="7"/>
      <c r="I20" s="8">
        <v>31.74</v>
      </c>
      <c r="J20" s="8">
        <v>17</v>
      </c>
      <c r="K20" s="8">
        <v>14</v>
      </c>
    </row>
    <row r="21" spans="1:11" ht="18" customHeight="1" x14ac:dyDescent="0.25">
      <c r="A21" s="8"/>
      <c r="B21" s="23" t="s">
        <v>237</v>
      </c>
      <c r="C21" s="23" t="s">
        <v>238</v>
      </c>
      <c r="D21" s="29">
        <v>38594</v>
      </c>
      <c r="E21" s="7" t="s">
        <v>17</v>
      </c>
      <c r="F21" s="23" t="s">
        <v>126</v>
      </c>
      <c r="G21" s="23" t="s">
        <v>127</v>
      </c>
      <c r="H21" s="7"/>
      <c r="I21" s="8">
        <v>36.07</v>
      </c>
      <c r="J21" s="8">
        <v>18</v>
      </c>
      <c r="K21" s="8">
        <v>13</v>
      </c>
    </row>
    <row r="22" spans="1:11" ht="18" customHeight="1" x14ac:dyDescent="0.25">
      <c r="A22" s="8"/>
      <c r="B22" s="7" t="s">
        <v>15</v>
      </c>
      <c r="C22" s="7" t="s">
        <v>16</v>
      </c>
      <c r="D22" s="13">
        <v>38996</v>
      </c>
      <c r="E22" s="7" t="s">
        <v>17</v>
      </c>
      <c r="F22" s="7" t="s">
        <v>13</v>
      </c>
      <c r="G22" s="7" t="s">
        <v>18</v>
      </c>
      <c r="H22" s="7"/>
      <c r="I22" s="30">
        <v>42.2</v>
      </c>
      <c r="J22" s="8">
        <v>19</v>
      </c>
      <c r="K22" s="8">
        <v>12</v>
      </c>
    </row>
    <row r="23" spans="1:11" ht="18" customHeight="1" x14ac:dyDescent="0.25">
      <c r="A23" s="8"/>
      <c r="B23" s="10" t="s">
        <v>112</v>
      </c>
      <c r="C23" s="10" t="s">
        <v>113</v>
      </c>
      <c r="D23" s="15" t="s">
        <v>114</v>
      </c>
      <c r="E23" s="10" t="s">
        <v>17</v>
      </c>
      <c r="F23" s="10" t="s">
        <v>235</v>
      </c>
      <c r="G23" s="10" t="s">
        <v>234</v>
      </c>
      <c r="H23" s="10">
        <v>22.38</v>
      </c>
      <c r="I23" s="8">
        <v>20.05</v>
      </c>
      <c r="J23" s="35" t="s">
        <v>262</v>
      </c>
    </row>
    <row r="24" spans="1:11" ht="18" customHeight="1" x14ac:dyDescent="0.25">
      <c r="A24" s="8"/>
      <c r="B24" s="23" t="s">
        <v>261</v>
      </c>
      <c r="C24" s="23" t="s">
        <v>118</v>
      </c>
      <c r="D24" s="8">
        <v>2005</v>
      </c>
      <c r="E24" s="10" t="s">
        <v>17</v>
      </c>
      <c r="F24" s="10" t="s">
        <v>235</v>
      </c>
      <c r="G24" s="10" t="s">
        <v>234</v>
      </c>
      <c r="H24" s="8"/>
      <c r="I24" s="33">
        <v>16.260000000000002</v>
      </c>
      <c r="J24" s="8" t="s">
        <v>262</v>
      </c>
    </row>
    <row r="25" spans="1:11" ht="18" customHeight="1" x14ac:dyDescent="0.25">
      <c r="A25" s="8"/>
      <c r="B25" s="23" t="s">
        <v>115</v>
      </c>
      <c r="C25" s="23" t="s">
        <v>116</v>
      </c>
      <c r="D25" s="8">
        <v>2005</v>
      </c>
      <c r="E25" s="10" t="s">
        <v>17</v>
      </c>
      <c r="F25" s="10" t="s">
        <v>235</v>
      </c>
      <c r="G25" s="10" t="s">
        <v>234</v>
      </c>
      <c r="H25" s="8"/>
      <c r="I25" s="33">
        <v>19.690000000000001</v>
      </c>
      <c r="J25" s="8" t="s">
        <v>262</v>
      </c>
    </row>
  </sheetData>
  <sortState ref="A4:J26">
    <sortCondition ref="I4:I26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3" workbookViewId="0">
      <selection activeCell="B4" sqref="B4:K16"/>
    </sheetView>
  </sheetViews>
  <sheetFormatPr defaultColWidth="27.5703125" defaultRowHeight="27" customHeight="1" x14ac:dyDescent="0.25"/>
  <cols>
    <col min="1" max="1" width="11.42578125" customWidth="1"/>
    <col min="2" max="2" width="12.140625" customWidth="1"/>
    <col min="3" max="3" width="12.42578125" customWidth="1"/>
    <col min="4" max="4" width="13.28515625" customWidth="1"/>
    <col min="5" max="5" width="30.85546875" customWidth="1"/>
    <col min="6" max="6" width="17.5703125" customWidth="1"/>
    <col min="7" max="7" width="17.140625" customWidth="1"/>
    <col min="8" max="8" width="9.42578125" style="4" customWidth="1"/>
    <col min="9" max="9" width="9.5703125" customWidth="1"/>
    <col min="10" max="10" width="10.28515625" customWidth="1"/>
    <col min="11" max="11" width="13.7109375" customWidth="1"/>
  </cols>
  <sheetData>
    <row r="1" spans="1:11" ht="26.25" customHeight="1" x14ac:dyDescent="0.25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24"/>
    </row>
    <row r="2" spans="1:11" ht="26.25" customHeight="1" x14ac:dyDescent="0.25">
      <c r="A2" s="8"/>
      <c r="B2" s="8"/>
      <c r="C2" s="8"/>
      <c r="D2" s="8"/>
      <c r="E2" s="8"/>
      <c r="F2" s="8"/>
      <c r="G2" s="8"/>
      <c r="H2" s="8"/>
      <c r="I2" s="34" t="s">
        <v>253</v>
      </c>
      <c r="J2" s="34"/>
      <c r="K2" s="19"/>
    </row>
    <row r="3" spans="1:11" ht="18.75" customHeight="1" x14ac:dyDescent="0.25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18" t="s">
        <v>257</v>
      </c>
    </row>
    <row r="4" spans="1:11" ht="27" customHeight="1" x14ac:dyDescent="0.25">
      <c r="A4" s="8"/>
      <c r="B4" s="7" t="s">
        <v>95</v>
      </c>
      <c r="C4" s="7" t="s">
        <v>96</v>
      </c>
      <c r="D4" s="13">
        <v>38175</v>
      </c>
      <c r="E4" s="7" t="s">
        <v>44</v>
      </c>
      <c r="F4" s="7" t="s">
        <v>13</v>
      </c>
      <c r="G4" s="7" t="s">
        <v>14</v>
      </c>
      <c r="H4" s="9">
        <v>41.44</v>
      </c>
      <c r="I4" s="18">
        <v>37.44</v>
      </c>
      <c r="J4" s="8">
        <v>1</v>
      </c>
      <c r="K4" s="18">
        <v>31</v>
      </c>
    </row>
    <row r="5" spans="1:11" ht="27" customHeight="1" x14ac:dyDescent="0.25">
      <c r="A5" s="8"/>
      <c r="B5" s="7" t="s">
        <v>107</v>
      </c>
      <c r="C5" s="7" t="s">
        <v>108</v>
      </c>
      <c r="D5" s="13">
        <v>38326</v>
      </c>
      <c r="E5" s="7" t="s">
        <v>44</v>
      </c>
      <c r="F5" s="7" t="s">
        <v>103</v>
      </c>
      <c r="G5" s="7" t="s">
        <v>104</v>
      </c>
      <c r="H5" s="9">
        <v>41.4</v>
      </c>
      <c r="I5" s="43">
        <v>41.19</v>
      </c>
      <c r="J5" s="8">
        <v>2</v>
      </c>
      <c r="K5" s="18">
        <v>29</v>
      </c>
    </row>
    <row r="6" spans="1:11" ht="27" customHeight="1" x14ac:dyDescent="0.25">
      <c r="A6" s="8"/>
      <c r="B6" s="7" t="s">
        <v>107</v>
      </c>
      <c r="C6" s="7" t="s">
        <v>186</v>
      </c>
      <c r="D6" s="13">
        <v>37987</v>
      </c>
      <c r="E6" s="7" t="s">
        <v>44</v>
      </c>
      <c r="F6" s="7" t="s">
        <v>103</v>
      </c>
      <c r="G6" s="7" t="s">
        <v>69</v>
      </c>
      <c r="H6" s="11">
        <v>42</v>
      </c>
      <c r="I6" s="18">
        <v>41.26</v>
      </c>
      <c r="J6" s="8">
        <v>3</v>
      </c>
      <c r="K6" s="18">
        <v>28</v>
      </c>
    </row>
    <row r="7" spans="1:11" ht="27" customHeight="1" x14ac:dyDescent="0.25">
      <c r="A7" s="8"/>
      <c r="B7" s="7" t="s">
        <v>187</v>
      </c>
      <c r="C7" s="7" t="s">
        <v>188</v>
      </c>
      <c r="D7" s="13">
        <v>37622</v>
      </c>
      <c r="E7" s="7" t="s">
        <v>44</v>
      </c>
      <c r="F7" s="7" t="s">
        <v>103</v>
      </c>
      <c r="G7" s="7" t="s">
        <v>104</v>
      </c>
      <c r="H7" s="11">
        <v>44</v>
      </c>
      <c r="I7" s="18">
        <v>42.08</v>
      </c>
      <c r="J7" s="8">
        <v>4</v>
      </c>
      <c r="K7" s="18">
        <v>27</v>
      </c>
    </row>
    <row r="8" spans="1:11" ht="27" customHeight="1" x14ac:dyDescent="0.25">
      <c r="A8" s="8"/>
      <c r="B8" s="7" t="s">
        <v>141</v>
      </c>
      <c r="C8" s="7" t="s">
        <v>142</v>
      </c>
      <c r="D8" s="13">
        <v>37957</v>
      </c>
      <c r="E8" s="7" t="s">
        <v>44</v>
      </c>
      <c r="F8" s="7" t="s">
        <v>126</v>
      </c>
      <c r="G8" s="7" t="s">
        <v>127</v>
      </c>
      <c r="H8" s="9">
        <v>49.02</v>
      </c>
      <c r="I8" s="18">
        <v>52.78</v>
      </c>
      <c r="J8" s="8">
        <v>5</v>
      </c>
      <c r="K8" s="18">
        <v>26</v>
      </c>
    </row>
    <row r="9" spans="1:11" ht="27" customHeight="1" x14ac:dyDescent="0.25">
      <c r="A9" s="8"/>
      <c r="B9" s="7" t="s">
        <v>143</v>
      </c>
      <c r="C9" s="7" t="s">
        <v>129</v>
      </c>
      <c r="D9" s="14" t="s">
        <v>144</v>
      </c>
      <c r="E9" s="7" t="s">
        <v>44</v>
      </c>
      <c r="F9" s="7" t="s">
        <v>126</v>
      </c>
      <c r="G9" s="7" t="s">
        <v>127</v>
      </c>
      <c r="H9" s="9">
        <v>56.35</v>
      </c>
      <c r="I9" s="18">
        <v>54.89</v>
      </c>
      <c r="J9" s="8">
        <v>6</v>
      </c>
      <c r="K9" s="18">
        <v>25</v>
      </c>
    </row>
    <row r="10" spans="1:11" ht="27" customHeight="1" x14ac:dyDescent="0.25">
      <c r="A10" s="8"/>
      <c r="B10" s="7" t="s">
        <v>183</v>
      </c>
      <c r="C10" s="7" t="s">
        <v>184</v>
      </c>
      <c r="D10" s="14" t="s">
        <v>185</v>
      </c>
      <c r="E10" s="7" t="s">
        <v>44</v>
      </c>
      <c r="F10" s="7" t="s">
        <v>103</v>
      </c>
      <c r="G10" s="7" t="s">
        <v>104</v>
      </c>
      <c r="H10" s="11">
        <v>54.5</v>
      </c>
      <c r="I10" s="18">
        <v>58.19</v>
      </c>
      <c r="J10" s="8">
        <v>7</v>
      </c>
      <c r="K10" s="18">
        <v>24</v>
      </c>
    </row>
    <row r="11" spans="1:11" ht="27" customHeight="1" x14ac:dyDescent="0.25">
      <c r="A11" s="8"/>
      <c r="B11" s="7" t="s">
        <v>189</v>
      </c>
      <c r="C11" s="7" t="s">
        <v>190</v>
      </c>
      <c r="D11" s="13">
        <v>38303</v>
      </c>
      <c r="E11" s="7" t="s">
        <v>44</v>
      </c>
      <c r="F11" s="7" t="s">
        <v>103</v>
      </c>
      <c r="G11" s="7" t="s">
        <v>69</v>
      </c>
      <c r="H11" s="11">
        <v>54</v>
      </c>
      <c r="I11" s="18" t="s">
        <v>269</v>
      </c>
      <c r="J11" s="8">
        <v>8</v>
      </c>
      <c r="K11" s="18">
        <v>23</v>
      </c>
    </row>
    <row r="12" spans="1:11" ht="27" customHeight="1" x14ac:dyDescent="0.25">
      <c r="A12" s="8"/>
      <c r="B12" s="7" t="s">
        <v>86</v>
      </c>
      <c r="C12" s="7" t="s">
        <v>87</v>
      </c>
      <c r="D12" s="13">
        <v>37987</v>
      </c>
      <c r="E12" s="7" t="s">
        <v>44</v>
      </c>
      <c r="F12" s="7" t="s">
        <v>68</v>
      </c>
      <c r="G12" s="7" t="s">
        <v>69</v>
      </c>
      <c r="H12" s="9" t="s">
        <v>88</v>
      </c>
      <c r="I12" s="18" t="s">
        <v>268</v>
      </c>
      <c r="J12" s="8">
        <v>9</v>
      </c>
      <c r="K12" s="18">
        <v>22</v>
      </c>
    </row>
    <row r="13" spans="1:11" ht="27" customHeight="1" x14ac:dyDescent="0.25">
      <c r="A13" s="8"/>
      <c r="B13" s="7" t="s">
        <v>83</v>
      </c>
      <c r="C13" s="7" t="s">
        <v>84</v>
      </c>
      <c r="D13" s="13">
        <v>37987</v>
      </c>
      <c r="E13" s="7" t="s">
        <v>44</v>
      </c>
      <c r="F13" s="7" t="s">
        <v>68</v>
      </c>
      <c r="G13" s="7" t="s">
        <v>69</v>
      </c>
      <c r="H13" s="9" t="s">
        <v>85</v>
      </c>
      <c r="I13" s="18" t="s">
        <v>267</v>
      </c>
      <c r="J13" s="8">
        <v>10</v>
      </c>
      <c r="K13" s="18">
        <v>21</v>
      </c>
    </row>
    <row r="14" spans="1:11" ht="27" customHeight="1" x14ac:dyDescent="0.25">
      <c r="A14" s="8"/>
      <c r="B14" s="40" t="s">
        <v>249</v>
      </c>
      <c r="C14" s="41" t="s">
        <v>248</v>
      </c>
      <c r="D14" s="42">
        <v>38297</v>
      </c>
      <c r="E14" s="36" t="s">
        <v>44</v>
      </c>
      <c r="F14" s="41" t="s">
        <v>194</v>
      </c>
      <c r="G14" s="41" t="s">
        <v>195</v>
      </c>
      <c r="H14" s="38"/>
      <c r="I14" s="18" t="s">
        <v>266</v>
      </c>
      <c r="J14" s="8">
        <v>11</v>
      </c>
      <c r="K14" s="18">
        <v>20</v>
      </c>
    </row>
    <row r="15" spans="1:11" ht="27" customHeight="1" x14ac:dyDescent="0.25">
      <c r="B15" s="23" t="s">
        <v>133</v>
      </c>
      <c r="C15" s="23" t="s">
        <v>134</v>
      </c>
      <c r="D15" s="29">
        <v>38680</v>
      </c>
      <c r="E15" s="7" t="s">
        <v>44</v>
      </c>
      <c r="F15" s="23" t="s">
        <v>126</v>
      </c>
      <c r="G15" s="23" t="s">
        <v>127</v>
      </c>
      <c r="H15" s="18"/>
      <c r="I15" s="39" t="s">
        <v>271</v>
      </c>
      <c r="J15" s="8">
        <v>12</v>
      </c>
      <c r="K15" s="18">
        <v>19</v>
      </c>
    </row>
    <row r="16" spans="1:11" ht="27" customHeight="1" x14ac:dyDescent="0.25">
      <c r="B16" s="23" t="s">
        <v>93</v>
      </c>
      <c r="C16" s="23" t="s">
        <v>134</v>
      </c>
      <c r="D16" s="29">
        <v>38680</v>
      </c>
      <c r="E16" s="7" t="s">
        <v>44</v>
      </c>
      <c r="F16" s="23" t="s">
        <v>126</v>
      </c>
      <c r="G16" s="23" t="s">
        <v>127</v>
      </c>
      <c r="H16" s="18"/>
      <c r="I16" s="39" t="s">
        <v>270</v>
      </c>
      <c r="J16" s="8">
        <v>13</v>
      </c>
      <c r="K16" s="18">
        <v>18</v>
      </c>
    </row>
  </sheetData>
  <sortState ref="A4:K16">
    <sortCondition ref="I4:I16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B4" sqref="B4:K12"/>
    </sheetView>
  </sheetViews>
  <sheetFormatPr defaultRowHeight="24.75" customHeight="1" x14ac:dyDescent="0.25"/>
  <cols>
    <col min="2" max="2" width="15.28515625" customWidth="1"/>
    <col min="4" max="4" width="12" customWidth="1"/>
    <col min="5" max="5" width="27.140625" customWidth="1"/>
    <col min="6" max="6" width="15" customWidth="1"/>
    <col min="7" max="7" width="15.5703125" customWidth="1"/>
    <col min="9" max="9" width="9.140625" style="4"/>
  </cols>
  <sheetData>
    <row r="1" spans="1:11" ht="24.75" customHeight="1" x14ac:dyDescent="0.25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</row>
    <row r="2" spans="1:11" ht="24.75" customHeight="1" x14ac:dyDescent="0.25">
      <c r="A2" s="8"/>
      <c r="B2" s="8"/>
      <c r="C2" s="8"/>
      <c r="D2" s="8"/>
      <c r="E2" s="8"/>
      <c r="F2" s="8"/>
      <c r="G2" s="8"/>
      <c r="H2" s="8"/>
      <c r="I2" s="18" t="s">
        <v>253</v>
      </c>
      <c r="J2" s="25"/>
    </row>
    <row r="3" spans="1:11" ht="24.75" customHeight="1" x14ac:dyDescent="0.25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8" t="s">
        <v>257</v>
      </c>
    </row>
    <row r="4" spans="1:11" ht="24.75" customHeight="1" x14ac:dyDescent="0.25">
      <c r="A4" s="8"/>
      <c r="B4" s="7" t="s">
        <v>35</v>
      </c>
      <c r="C4" s="7" t="s">
        <v>24</v>
      </c>
      <c r="D4" s="14" t="s">
        <v>36</v>
      </c>
      <c r="E4" s="7" t="s">
        <v>12</v>
      </c>
      <c r="F4" s="7" t="s">
        <v>13</v>
      </c>
      <c r="G4" s="7" t="s">
        <v>14</v>
      </c>
      <c r="H4" s="7"/>
      <c r="I4" s="18">
        <v>42.49</v>
      </c>
      <c r="J4" s="8">
        <v>1</v>
      </c>
      <c r="K4" s="8">
        <v>31</v>
      </c>
    </row>
    <row r="5" spans="1:11" ht="24.75" customHeight="1" x14ac:dyDescent="0.25">
      <c r="A5" s="8"/>
      <c r="B5" s="23" t="s">
        <v>48</v>
      </c>
      <c r="C5" s="23" t="s">
        <v>49</v>
      </c>
      <c r="D5" s="8">
        <v>2003</v>
      </c>
      <c r="E5" s="7" t="s">
        <v>12</v>
      </c>
      <c r="F5" s="23" t="s">
        <v>13</v>
      </c>
      <c r="G5" s="23" t="s">
        <v>14</v>
      </c>
      <c r="H5" s="8"/>
      <c r="I5" s="43">
        <v>43.18</v>
      </c>
      <c r="J5" s="8">
        <v>2</v>
      </c>
      <c r="K5" s="8">
        <v>29</v>
      </c>
    </row>
    <row r="6" spans="1:11" ht="24.75" customHeight="1" x14ac:dyDescent="0.25">
      <c r="A6" s="8"/>
      <c r="B6" s="23" t="s">
        <v>277</v>
      </c>
      <c r="C6" s="23" t="s">
        <v>37</v>
      </c>
      <c r="D6" s="8">
        <v>2004</v>
      </c>
      <c r="E6" s="7" t="s">
        <v>12</v>
      </c>
      <c r="F6" s="23" t="s">
        <v>13</v>
      </c>
      <c r="G6" s="23" t="s">
        <v>14</v>
      </c>
      <c r="H6" s="8"/>
      <c r="I6" s="43">
        <v>46.67</v>
      </c>
      <c r="J6" s="8">
        <v>3</v>
      </c>
      <c r="K6" s="8">
        <v>28</v>
      </c>
    </row>
    <row r="7" spans="1:11" ht="24.75" customHeight="1" x14ac:dyDescent="0.25">
      <c r="A7" s="8"/>
      <c r="B7" s="23" t="s">
        <v>231</v>
      </c>
      <c r="C7" s="23" t="s">
        <v>232</v>
      </c>
      <c r="D7" s="8">
        <v>2003</v>
      </c>
      <c r="E7" s="7" t="s">
        <v>12</v>
      </c>
      <c r="F7" s="23" t="s">
        <v>278</v>
      </c>
      <c r="G7" s="23" t="s">
        <v>230</v>
      </c>
      <c r="H7" s="8"/>
      <c r="I7" s="43">
        <v>50.28</v>
      </c>
      <c r="J7" s="8">
        <v>4</v>
      </c>
      <c r="K7" s="8">
        <v>27</v>
      </c>
    </row>
    <row r="8" spans="1:11" ht="24.75" customHeight="1" x14ac:dyDescent="0.25">
      <c r="A8" s="8"/>
      <c r="B8" s="7" t="s">
        <v>218</v>
      </c>
      <c r="C8" s="7" t="s">
        <v>219</v>
      </c>
      <c r="D8" s="14" t="s">
        <v>220</v>
      </c>
      <c r="E8" s="7" t="s">
        <v>12</v>
      </c>
      <c r="F8" s="7" t="s">
        <v>217</v>
      </c>
      <c r="G8" s="7" t="s">
        <v>69</v>
      </c>
      <c r="H8" s="7"/>
      <c r="I8" s="18">
        <v>53.72</v>
      </c>
      <c r="J8" s="8">
        <v>5</v>
      </c>
      <c r="K8" s="8">
        <v>26</v>
      </c>
    </row>
    <row r="9" spans="1:11" ht="24.75" customHeight="1" x14ac:dyDescent="0.25">
      <c r="A9" s="8"/>
      <c r="B9" s="21" t="s">
        <v>251</v>
      </c>
      <c r="C9" s="23" t="s">
        <v>250</v>
      </c>
      <c r="D9" s="22">
        <v>38286</v>
      </c>
      <c r="E9" s="7" t="s">
        <v>12</v>
      </c>
      <c r="F9" s="23" t="s">
        <v>194</v>
      </c>
      <c r="G9" s="23" t="s">
        <v>195</v>
      </c>
      <c r="H9" s="7"/>
      <c r="I9" s="18">
        <v>53.82</v>
      </c>
      <c r="J9" s="8">
        <v>6</v>
      </c>
      <c r="K9" s="8">
        <v>25</v>
      </c>
    </row>
    <row r="10" spans="1:11" ht="24.75" customHeight="1" x14ac:dyDescent="0.25">
      <c r="A10" s="8"/>
      <c r="B10" s="7" t="s">
        <v>139</v>
      </c>
      <c r="C10" s="7" t="s">
        <v>140</v>
      </c>
      <c r="D10" s="13">
        <v>37967</v>
      </c>
      <c r="E10" s="7" t="s">
        <v>12</v>
      </c>
      <c r="F10" s="7" t="s">
        <v>126</v>
      </c>
      <c r="G10" s="7" t="s">
        <v>127</v>
      </c>
      <c r="H10" s="7"/>
      <c r="I10" s="18" t="s">
        <v>274</v>
      </c>
      <c r="J10" s="8">
        <v>7</v>
      </c>
      <c r="K10" s="8">
        <v>24</v>
      </c>
    </row>
    <row r="11" spans="1:11" ht="24.75" customHeight="1" x14ac:dyDescent="0.25">
      <c r="A11" s="8"/>
      <c r="B11" s="7" t="s">
        <v>32</v>
      </c>
      <c r="C11" s="7" t="s">
        <v>33</v>
      </c>
      <c r="D11" s="14" t="s">
        <v>34</v>
      </c>
      <c r="E11" s="7" t="s">
        <v>12</v>
      </c>
      <c r="F11" s="7" t="s">
        <v>13</v>
      </c>
      <c r="G11" s="7" t="s">
        <v>14</v>
      </c>
      <c r="H11" s="7"/>
      <c r="I11" s="18" t="s">
        <v>276</v>
      </c>
      <c r="J11" s="8">
        <v>8</v>
      </c>
      <c r="K11" s="8">
        <v>23</v>
      </c>
    </row>
    <row r="12" spans="1:11" ht="24.75" customHeight="1" x14ac:dyDescent="0.25">
      <c r="A12" s="8"/>
      <c r="B12" s="7" t="s">
        <v>9</v>
      </c>
      <c r="C12" s="7" t="s">
        <v>10</v>
      </c>
      <c r="D12" s="14" t="s">
        <v>11</v>
      </c>
      <c r="E12" s="7" t="s">
        <v>12</v>
      </c>
      <c r="F12" s="7" t="s">
        <v>13</v>
      </c>
      <c r="G12" s="7" t="s">
        <v>14</v>
      </c>
      <c r="H12" s="7"/>
      <c r="I12" s="18" t="s">
        <v>275</v>
      </c>
      <c r="J12" s="8">
        <v>9</v>
      </c>
      <c r="K12" s="8">
        <v>22</v>
      </c>
    </row>
  </sheetData>
  <sortState ref="A4:J12">
    <sortCondition ref="I4:I12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B4" sqref="B4:K5"/>
    </sheetView>
  </sheetViews>
  <sheetFormatPr defaultColWidth="23.42578125" defaultRowHeight="28.5" customHeight="1" x14ac:dyDescent="0.25"/>
  <cols>
    <col min="1" max="1" width="9.42578125" customWidth="1"/>
    <col min="2" max="2" width="13.140625" customWidth="1"/>
    <col min="3" max="3" width="10.85546875" customWidth="1"/>
    <col min="4" max="4" width="14" customWidth="1"/>
    <col min="5" max="5" width="34" customWidth="1"/>
    <col min="6" max="6" width="19.42578125" customWidth="1"/>
    <col min="7" max="7" width="14.5703125" customWidth="1"/>
    <col min="8" max="8" width="12" customWidth="1"/>
    <col min="9" max="9" width="8.5703125" style="4" customWidth="1"/>
    <col min="10" max="10" width="8.5703125" customWidth="1"/>
    <col min="11" max="11" width="7.85546875" customWidth="1"/>
  </cols>
  <sheetData>
    <row r="1" spans="1:11" ht="24.75" customHeight="1" x14ac:dyDescent="0.25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</row>
    <row r="2" spans="1:11" ht="24.75" customHeight="1" x14ac:dyDescent="0.25">
      <c r="A2" s="8"/>
      <c r="B2" s="8"/>
      <c r="C2" s="8"/>
      <c r="D2" s="8"/>
      <c r="E2" s="8"/>
      <c r="F2" s="8"/>
      <c r="G2" s="8"/>
      <c r="H2" s="8"/>
      <c r="I2" s="18" t="s">
        <v>253</v>
      </c>
      <c r="J2" s="25"/>
    </row>
    <row r="3" spans="1:11" ht="24.75" customHeight="1" x14ac:dyDescent="0.25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8" t="s">
        <v>257</v>
      </c>
    </row>
    <row r="4" spans="1:11" ht="28.5" customHeight="1" x14ac:dyDescent="0.25">
      <c r="A4" s="8"/>
      <c r="B4" s="7" t="s">
        <v>109</v>
      </c>
      <c r="C4" s="7" t="s">
        <v>87</v>
      </c>
      <c r="D4" s="14" t="s">
        <v>110</v>
      </c>
      <c r="E4" s="7" t="s">
        <v>111</v>
      </c>
      <c r="F4" s="7" t="s">
        <v>103</v>
      </c>
      <c r="G4" s="7" t="s">
        <v>104</v>
      </c>
      <c r="H4" s="9">
        <v>40.32</v>
      </c>
      <c r="I4" s="18">
        <v>39.35</v>
      </c>
      <c r="J4" s="8">
        <v>1</v>
      </c>
      <c r="K4" s="8">
        <v>31</v>
      </c>
    </row>
    <row r="5" spans="1:11" ht="28.5" customHeight="1" x14ac:dyDescent="0.25">
      <c r="A5" s="8"/>
      <c r="B5" s="7" t="s">
        <v>223</v>
      </c>
      <c r="C5" s="7" t="s">
        <v>224</v>
      </c>
      <c r="D5" s="14" t="s">
        <v>225</v>
      </c>
      <c r="E5" s="7" t="s">
        <v>111</v>
      </c>
      <c r="F5" s="7" t="s">
        <v>226</v>
      </c>
      <c r="G5" s="7" t="s">
        <v>69</v>
      </c>
      <c r="H5" s="9"/>
      <c r="I5" s="18" t="s">
        <v>279</v>
      </c>
      <c r="J5" s="8">
        <v>2</v>
      </c>
      <c r="K5" s="8">
        <v>29</v>
      </c>
    </row>
  </sheetData>
  <sortState ref="A4:J5">
    <sortCondition ref="I4:I5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B4" sqref="B4:K7"/>
    </sheetView>
  </sheetViews>
  <sheetFormatPr defaultRowHeight="32.25" customHeight="1" x14ac:dyDescent="0.25"/>
  <cols>
    <col min="4" max="4" width="16.7109375" customWidth="1"/>
    <col min="5" max="5" width="27.85546875" customWidth="1"/>
    <col min="6" max="6" width="18.140625" customWidth="1"/>
    <col min="7" max="7" width="14" customWidth="1"/>
    <col min="9" max="9" width="9.140625" style="4"/>
  </cols>
  <sheetData>
    <row r="1" spans="1:11" ht="32.25" customHeight="1" x14ac:dyDescent="0.25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</row>
    <row r="2" spans="1:11" ht="32.25" customHeight="1" x14ac:dyDescent="0.25">
      <c r="A2" s="8"/>
      <c r="B2" s="8"/>
      <c r="C2" s="8"/>
      <c r="D2" s="8"/>
      <c r="E2" s="8"/>
      <c r="F2" s="8"/>
      <c r="G2" s="8"/>
      <c r="H2" s="8"/>
      <c r="I2" s="18" t="s">
        <v>253</v>
      </c>
      <c r="J2" s="25"/>
    </row>
    <row r="3" spans="1:11" ht="32.25" customHeight="1" x14ac:dyDescent="0.25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8" t="s">
        <v>258</v>
      </c>
    </row>
    <row r="4" spans="1:11" ht="32.25" customHeight="1" x14ac:dyDescent="0.25">
      <c r="A4" s="8"/>
      <c r="B4" s="7" t="s">
        <v>120</v>
      </c>
      <c r="C4" s="7" t="s">
        <v>121</v>
      </c>
      <c r="D4" s="14" t="s">
        <v>122</v>
      </c>
      <c r="E4" s="7" t="s">
        <v>100</v>
      </c>
      <c r="F4" s="7" t="s">
        <v>103</v>
      </c>
      <c r="G4" s="7" t="s">
        <v>69</v>
      </c>
      <c r="H4" s="7">
        <v>36.04</v>
      </c>
      <c r="I4" s="18">
        <v>33.92</v>
      </c>
      <c r="J4" s="8">
        <v>1</v>
      </c>
      <c r="K4" s="23">
        <v>31</v>
      </c>
    </row>
    <row r="5" spans="1:11" ht="32.25" customHeight="1" x14ac:dyDescent="0.25">
      <c r="A5" s="8"/>
      <c r="B5" s="7" t="s">
        <v>97</v>
      </c>
      <c r="C5" s="7" t="s">
        <v>98</v>
      </c>
      <c r="D5" s="14" t="s">
        <v>99</v>
      </c>
      <c r="E5" s="7" t="s">
        <v>100</v>
      </c>
      <c r="F5" s="7" t="s">
        <v>13</v>
      </c>
      <c r="G5" s="7" t="s">
        <v>14</v>
      </c>
      <c r="H5" s="7">
        <v>44.22</v>
      </c>
      <c r="I5" s="18">
        <v>43.38</v>
      </c>
      <c r="J5" s="8">
        <v>2</v>
      </c>
      <c r="K5" s="23">
        <v>29</v>
      </c>
    </row>
    <row r="6" spans="1:11" ht="32.25" customHeight="1" x14ac:dyDescent="0.25">
      <c r="A6" s="8"/>
      <c r="B6" s="7" t="s">
        <v>130</v>
      </c>
      <c r="C6" s="7" t="s">
        <v>131</v>
      </c>
      <c r="D6" s="14" t="s">
        <v>132</v>
      </c>
      <c r="E6" s="7" t="s">
        <v>100</v>
      </c>
      <c r="F6" s="7" t="s">
        <v>126</v>
      </c>
      <c r="G6" s="7" t="s">
        <v>127</v>
      </c>
      <c r="H6" s="7">
        <v>45.35</v>
      </c>
      <c r="I6" s="45">
        <v>48</v>
      </c>
      <c r="J6" s="8">
        <v>3</v>
      </c>
      <c r="K6" s="23">
        <v>28</v>
      </c>
    </row>
    <row r="7" spans="1:11" ht="32.25" customHeight="1" x14ac:dyDescent="0.25">
      <c r="A7" s="8"/>
      <c r="B7" s="7" t="s">
        <v>206</v>
      </c>
      <c r="C7" s="7" t="s">
        <v>221</v>
      </c>
      <c r="D7" s="14" t="s">
        <v>222</v>
      </c>
      <c r="E7" s="7" t="s">
        <v>100</v>
      </c>
      <c r="F7" s="7" t="s">
        <v>217</v>
      </c>
      <c r="G7" s="7" t="s">
        <v>69</v>
      </c>
      <c r="H7" s="7"/>
      <c r="I7" s="18" t="s">
        <v>281</v>
      </c>
      <c r="J7" s="8">
        <v>4</v>
      </c>
      <c r="K7" s="23">
        <v>27</v>
      </c>
    </row>
  </sheetData>
  <sortState ref="A4:J7">
    <sortCondition ref="I4:I7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selection activeCell="B4" sqref="B4:K4"/>
    </sheetView>
  </sheetViews>
  <sheetFormatPr defaultRowHeight="15" x14ac:dyDescent="0.25"/>
  <cols>
    <col min="2" max="2" width="15.7109375" customWidth="1"/>
    <col min="3" max="3" width="13" customWidth="1"/>
    <col min="5" max="5" width="32.7109375" customWidth="1"/>
    <col min="6" max="6" width="17.42578125" customWidth="1"/>
    <col min="7" max="7" width="17" customWidth="1"/>
  </cols>
  <sheetData>
    <row r="1" spans="1:27" ht="27" customHeight="1" thickBot="1" x14ac:dyDescent="0.3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7" customHeight="1" thickBot="1" x14ac:dyDescent="0.3">
      <c r="A2" s="8"/>
      <c r="B2" s="8"/>
      <c r="C2" s="8"/>
      <c r="D2" s="8"/>
      <c r="E2" s="8"/>
      <c r="F2" s="8"/>
      <c r="G2" s="8"/>
      <c r="H2" s="8"/>
      <c r="I2" s="25" t="s">
        <v>253</v>
      </c>
      <c r="J2" s="25"/>
      <c r="K2" s="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6" customHeight="1" x14ac:dyDescent="0.25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8" t="s">
        <v>257</v>
      </c>
    </row>
    <row r="4" spans="1:27" ht="40.5" customHeight="1" x14ac:dyDescent="0.25">
      <c r="A4" s="8"/>
      <c r="B4" s="7" t="s">
        <v>145</v>
      </c>
      <c r="C4" s="7" t="s">
        <v>116</v>
      </c>
      <c r="D4" s="13">
        <v>36714</v>
      </c>
      <c r="E4" s="7" t="s">
        <v>135</v>
      </c>
      <c r="F4" s="7" t="s">
        <v>126</v>
      </c>
      <c r="G4" s="7" t="s">
        <v>127</v>
      </c>
      <c r="H4" s="7"/>
      <c r="I4" s="7" t="s">
        <v>280</v>
      </c>
      <c r="J4" s="7">
        <v>1</v>
      </c>
      <c r="K4" s="8">
        <v>31</v>
      </c>
    </row>
  </sheetData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workbookViewId="0">
      <selection activeCell="B4" sqref="B4:K5"/>
    </sheetView>
  </sheetViews>
  <sheetFormatPr defaultRowHeight="15" x14ac:dyDescent="0.25"/>
  <cols>
    <col min="5" max="5" width="27" customWidth="1"/>
    <col min="6" max="6" width="13.85546875" customWidth="1"/>
    <col min="7" max="7" width="13.42578125" customWidth="1"/>
  </cols>
  <sheetData>
    <row r="1" spans="1:27" ht="27" customHeight="1" thickBot="1" x14ac:dyDescent="0.3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7" customHeight="1" thickBot="1" x14ac:dyDescent="0.3">
      <c r="A2" s="8"/>
      <c r="B2" s="8"/>
      <c r="C2" s="8"/>
      <c r="D2" s="8"/>
      <c r="E2" s="8"/>
      <c r="F2" s="8"/>
      <c r="G2" s="8"/>
      <c r="H2" s="8"/>
      <c r="I2" s="25" t="s">
        <v>253</v>
      </c>
      <c r="J2" s="25"/>
      <c r="K2" s="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" customHeight="1" thickBot="1" x14ac:dyDescent="0.3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7" t="s">
        <v>258</v>
      </c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6.25" x14ac:dyDescent="0.25">
      <c r="A4" s="8"/>
      <c r="B4" s="7" t="s">
        <v>191</v>
      </c>
      <c r="C4" s="7" t="s">
        <v>192</v>
      </c>
      <c r="D4" s="13">
        <v>36526</v>
      </c>
      <c r="E4" s="7" t="s">
        <v>149</v>
      </c>
      <c r="F4" s="7" t="s">
        <v>103</v>
      </c>
      <c r="G4" s="7" t="s">
        <v>104</v>
      </c>
      <c r="H4" s="11">
        <v>34.6</v>
      </c>
      <c r="I4" s="7">
        <v>33.619999999999997</v>
      </c>
      <c r="J4" s="7">
        <v>1</v>
      </c>
      <c r="K4" s="23">
        <v>31</v>
      </c>
    </row>
    <row r="5" spans="1:27" ht="26.25" x14ac:dyDescent="0.25">
      <c r="A5" s="8"/>
      <c r="B5" s="7" t="s">
        <v>146</v>
      </c>
      <c r="C5" s="7" t="s">
        <v>147</v>
      </c>
      <c r="D5" s="14" t="s">
        <v>148</v>
      </c>
      <c r="E5" s="7" t="s">
        <v>149</v>
      </c>
      <c r="F5" s="7" t="s">
        <v>126</v>
      </c>
      <c r="G5" s="7" t="s">
        <v>127</v>
      </c>
      <c r="H5" s="9"/>
      <c r="I5" s="12">
        <v>49.8</v>
      </c>
      <c r="J5" s="7">
        <v>2</v>
      </c>
      <c r="K5" s="8">
        <v>29</v>
      </c>
    </row>
  </sheetData>
  <sortState ref="A4:AA5">
    <sortCondition ref="I4:I5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selection activeCell="B4" sqref="B4:K4"/>
    </sheetView>
  </sheetViews>
  <sheetFormatPr defaultRowHeight="15" x14ac:dyDescent="0.25"/>
  <cols>
    <col min="2" max="2" width="13.140625" customWidth="1"/>
    <col min="5" max="5" width="45.7109375" customWidth="1"/>
    <col min="6" max="6" width="14.28515625" customWidth="1"/>
    <col min="7" max="7" width="13.85546875" customWidth="1"/>
  </cols>
  <sheetData>
    <row r="1" spans="1:27" ht="27" customHeight="1" thickBot="1" x14ac:dyDescent="0.3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7" customHeight="1" thickBot="1" x14ac:dyDescent="0.3">
      <c r="A2" s="8"/>
      <c r="B2" s="8"/>
      <c r="C2" s="8"/>
      <c r="D2" s="8"/>
      <c r="E2" s="8"/>
      <c r="F2" s="8"/>
      <c r="G2" s="8"/>
      <c r="H2" s="8"/>
      <c r="I2" s="25" t="s">
        <v>253</v>
      </c>
      <c r="J2" s="25"/>
      <c r="K2" s="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9.75" customHeight="1" x14ac:dyDescent="0.25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8" t="s">
        <v>257</v>
      </c>
    </row>
    <row r="4" spans="1:27" ht="39.75" customHeight="1" x14ac:dyDescent="0.25">
      <c r="A4" s="8"/>
      <c r="B4" s="7" t="s">
        <v>166</v>
      </c>
      <c r="C4" s="7" t="s">
        <v>167</v>
      </c>
      <c r="D4" s="13">
        <v>35796</v>
      </c>
      <c r="E4" s="7" t="s">
        <v>168</v>
      </c>
      <c r="F4" s="7" t="s">
        <v>13</v>
      </c>
      <c r="G4" s="7" t="s">
        <v>14</v>
      </c>
      <c r="H4" s="9">
        <v>37.979999999999997</v>
      </c>
      <c r="I4" s="7">
        <v>39.51</v>
      </c>
      <c r="J4" s="7">
        <v>1</v>
      </c>
      <c r="K4" s="23">
        <v>31</v>
      </c>
    </row>
  </sheetData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workbookViewId="0">
      <selection sqref="A1:XFD3"/>
    </sheetView>
  </sheetViews>
  <sheetFormatPr defaultRowHeight="15" x14ac:dyDescent="0.25"/>
  <cols>
    <col min="5" max="5" width="41.5703125" customWidth="1"/>
    <col min="6" max="6" width="17.7109375" customWidth="1"/>
    <col min="7" max="7" width="14.5703125" customWidth="1"/>
  </cols>
  <sheetData>
    <row r="1" spans="1:27" ht="27" customHeight="1" thickBot="1" x14ac:dyDescent="0.3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0.25" customHeight="1" thickBot="1" x14ac:dyDescent="0.3">
      <c r="A2" s="8"/>
      <c r="B2" s="8"/>
      <c r="C2" s="8"/>
      <c r="D2" s="8"/>
      <c r="E2" s="8"/>
      <c r="F2" s="8"/>
      <c r="G2" s="8"/>
      <c r="H2" s="8"/>
      <c r="I2" s="25" t="s">
        <v>253</v>
      </c>
      <c r="J2" s="2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47.25" customHeight="1" x14ac:dyDescent="0.25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</row>
    <row r="4" spans="1:27" ht="47.25" customHeight="1" x14ac:dyDescent="0.25">
      <c r="A4" s="8"/>
      <c r="B4" s="7" t="s">
        <v>177</v>
      </c>
      <c r="C4" s="7" t="s">
        <v>200</v>
      </c>
      <c r="D4" s="13">
        <v>35796</v>
      </c>
      <c r="E4" s="7" t="s">
        <v>201</v>
      </c>
      <c r="F4" s="7" t="s">
        <v>202</v>
      </c>
      <c r="G4" s="7" t="s">
        <v>104</v>
      </c>
      <c r="H4" s="12">
        <v>35</v>
      </c>
      <c r="I4" s="7"/>
      <c r="J4" s="7"/>
    </row>
    <row r="5" spans="1:27" ht="47.25" customHeight="1" x14ac:dyDescent="0.25">
      <c r="A5" s="8"/>
      <c r="B5" s="7" t="s">
        <v>203</v>
      </c>
      <c r="C5" s="7" t="s">
        <v>204</v>
      </c>
      <c r="D5" s="14" t="s">
        <v>205</v>
      </c>
      <c r="E5" s="7" t="s">
        <v>201</v>
      </c>
      <c r="F5" s="7" t="s">
        <v>202</v>
      </c>
      <c r="G5" s="7" t="s">
        <v>104</v>
      </c>
      <c r="H5" s="7"/>
      <c r="I5" s="7"/>
      <c r="J5" s="7"/>
    </row>
  </sheetData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4" sqref="A4:I9"/>
    </sheetView>
  </sheetViews>
  <sheetFormatPr defaultRowHeight="15" x14ac:dyDescent="0.25"/>
  <cols>
    <col min="2" max="2" width="17.140625" customWidth="1"/>
    <col min="4" max="4" width="13.42578125" customWidth="1"/>
    <col min="5" max="5" width="34.85546875" customWidth="1"/>
    <col min="6" max="6" width="12.42578125" customWidth="1"/>
    <col min="7" max="7" width="15.42578125" customWidth="1"/>
    <col min="8" max="8" width="7.42578125" customWidth="1"/>
  </cols>
  <sheetData>
    <row r="1" spans="1:27" ht="27" customHeight="1" thickBot="1" x14ac:dyDescent="0.3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0.25" customHeight="1" thickBot="1" x14ac:dyDescent="0.3">
      <c r="A2" s="8"/>
      <c r="B2" s="8"/>
      <c r="C2" s="8"/>
      <c r="D2" s="8"/>
      <c r="E2" s="8"/>
      <c r="F2" s="8"/>
      <c r="G2" s="8"/>
      <c r="H2" s="8"/>
      <c r="I2" s="25" t="s">
        <v>253</v>
      </c>
      <c r="J2" s="2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47.25" customHeight="1" thickBot="1" x14ac:dyDescent="0.3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</row>
    <row r="4" spans="1:27" ht="27" customHeight="1" thickBot="1" x14ac:dyDescent="0.3">
      <c r="A4" s="8">
        <v>1</v>
      </c>
      <c r="B4" s="7" t="s">
        <v>95</v>
      </c>
      <c r="C4" s="7" t="s">
        <v>96</v>
      </c>
      <c r="D4" s="13">
        <v>38114</v>
      </c>
      <c r="E4" s="7" t="s">
        <v>209</v>
      </c>
      <c r="F4" s="7" t="s">
        <v>13</v>
      </c>
      <c r="G4" s="7" t="s">
        <v>14</v>
      </c>
      <c r="H4" s="12"/>
      <c r="I4" s="12">
        <v>49.6</v>
      </c>
      <c r="J4" s="7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7" customHeight="1" thickBot="1" x14ac:dyDescent="0.3">
      <c r="A5" s="8">
        <v>2</v>
      </c>
      <c r="B5" s="7" t="s">
        <v>109</v>
      </c>
      <c r="C5" s="7" t="s">
        <v>87</v>
      </c>
      <c r="D5" s="14" t="s">
        <v>110</v>
      </c>
      <c r="E5" s="7" t="s">
        <v>209</v>
      </c>
      <c r="F5" s="7" t="s">
        <v>103</v>
      </c>
      <c r="G5" s="7" t="s">
        <v>69</v>
      </c>
      <c r="H5" s="7"/>
      <c r="I5" s="12">
        <v>52.13</v>
      </c>
      <c r="J5" s="7"/>
      <c r="K5" s="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7" customHeight="1" thickBot="1" x14ac:dyDescent="0.3">
      <c r="A6" s="8">
        <v>3</v>
      </c>
      <c r="B6" s="7" t="s">
        <v>166</v>
      </c>
      <c r="C6" s="7" t="s">
        <v>167</v>
      </c>
      <c r="D6" s="13">
        <v>35796</v>
      </c>
      <c r="E6" s="7" t="s">
        <v>209</v>
      </c>
      <c r="F6" s="7" t="s">
        <v>13</v>
      </c>
      <c r="G6" s="7" t="s">
        <v>14</v>
      </c>
      <c r="H6" s="7"/>
      <c r="I6" s="12">
        <v>53.25</v>
      </c>
      <c r="J6" s="7"/>
      <c r="K6" s="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7" customHeight="1" thickBot="1" x14ac:dyDescent="0.3">
      <c r="A7" s="8">
        <v>4</v>
      </c>
      <c r="B7" s="7" t="s">
        <v>107</v>
      </c>
      <c r="C7" s="7" t="s">
        <v>108</v>
      </c>
      <c r="D7" s="13">
        <v>38296</v>
      </c>
      <c r="E7" s="7" t="s">
        <v>209</v>
      </c>
      <c r="F7" s="7" t="s">
        <v>103</v>
      </c>
      <c r="G7" s="7" t="s">
        <v>104</v>
      </c>
      <c r="H7" s="7"/>
      <c r="I7" s="12">
        <v>54.29</v>
      </c>
      <c r="J7" s="7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7" customHeight="1" thickBot="1" x14ac:dyDescent="0.3">
      <c r="A8" s="8">
        <v>5</v>
      </c>
      <c r="B8" s="7" t="s">
        <v>90</v>
      </c>
      <c r="C8" s="7" t="s">
        <v>91</v>
      </c>
      <c r="D8" s="13">
        <v>38353</v>
      </c>
      <c r="E8" s="7" t="s">
        <v>209</v>
      </c>
      <c r="F8" s="7" t="s">
        <v>13</v>
      </c>
      <c r="G8" s="7" t="s">
        <v>14</v>
      </c>
      <c r="H8" s="7"/>
      <c r="I8" s="12">
        <v>54.44</v>
      </c>
      <c r="J8" s="7"/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7" customHeight="1" thickBot="1" x14ac:dyDescent="0.3">
      <c r="A9" s="8">
        <v>6</v>
      </c>
      <c r="B9" s="7" t="s">
        <v>93</v>
      </c>
      <c r="C9" s="7" t="s">
        <v>30</v>
      </c>
      <c r="D9" s="13">
        <v>38353</v>
      </c>
      <c r="E9" s="7" t="s">
        <v>209</v>
      </c>
      <c r="F9" s="7" t="s">
        <v>13</v>
      </c>
      <c r="G9" s="7" t="s">
        <v>14</v>
      </c>
      <c r="H9" s="12"/>
      <c r="I9" s="12">
        <v>57.15</v>
      </c>
      <c r="J9" s="7"/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</sheetData>
  <sortState ref="A4:AA9">
    <sortCondition ref="I4:I9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B4" sqref="B4:I6"/>
    </sheetView>
  </sheetViews>
  <sheetFormatPr defaultRowHeight="15" x14ac:dyDescent="0.25"/>
  <cols>
    <col min="4" max="4" width="15" customWidth="1"/>
    <col min="5" max="5" width="29.140625" customWidth="1"/>
    <col min="6" max="6" width="15.5703125" customWidth="1"/>
    <col min="7" max="7" width="14.85546875" customWidth="1"/>
    <col min="9" max="9" width="9.140625" style="4"/>
  </cols>
  <sheetData>
    <row r="1" spans="1:27" ht="27" customHeight="1" thickBot="1" x14ac:dyDescent="0.3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7" customHeight="1" thickBot="1" x14ac:dyDescent="0.3">
      <c r="A2" s="8"/>
      <c r="B2" s="8"/>
      <c r="C2" s="8"/>
      <c r="D2" s="8"/>
      <c r="E2" s="8"/>
      <c r="F2" s="8"/>
      <c r="G2" s="8"/>
      <c r="H2" s="8"/>
      <c r="I2" s="18" t="s">
        <v>253</v>
      </c>
      <c r="J2" s="2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" customHeight="1" thickBot="1" x14ac:dyDescent="0.3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9" customHeight="1" thickBot="1" x14ac:dyDescent="0.3">
      <c r="A4" s="8"/>
      <c r="B4" s="7" t="s">
        <v>120</v>
      </c>
      <c r="C4" s="7" t="s">
        <v>121</v>
      </c>
      <c r="D4" s="14" t="s">
        <v>122</v>
      </c>
      <c r="E4" s="7" t="s">
        <v>210</v>
      </c>
      <c r="F4" s="7" t="s">
        <v>103</v>
      </c>
      <c r="G4" s="7" t="s">
        <v>69</v>
      </c>
      <c r="H4" s="7">
        <v>49.48</v>
      </c>
      <c r="I4" s="9">
        <v>49.5</v>
      </c>
      <c r="J4" s="7"/>
      <c r="K4" s="63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</row>
    <row r="5" spans="1:27" ht="39" customHeight="1" thickBot="1" x14ac:dyDescent="0.3">
      <c r="A5" s="8"/>
      <c r="B5" s="7" t="s">
        <v>191</v>
      </c>
      <c r="C5" s="7" t="s">
        <v>192</v>
      </c>
      <c r="D5" s="13">
        <v>36526</v>
      </c>
      <c r="E5" s="7" t="s">
        <v>210</v>
      </c>
      <c r="F5" s="7" t="s">
        <v>103</v>
      </c>
      <c r="G5" s="7" t="s">
        <v>104</v>
      </c>
      <c r="H5" s="7"/>
      <c r="I5" s="9">
        <v>54.75</v>
      </c>
      <c r="J5" s="7"/>
      <c r="K5" s="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9" customHeight="1" x14ac:dyDescent="0.25">
      <c r="A6" s="8"/>
      <c r="B6" s="7" t="s">
        <v>97</v>
      </c>
      <c r="C6" s="7" t="s">
        <v>98</v>
      </c>
      <c r="D6" s="14" t="s">
        <v>99</v>
      </c>
      <c r="E6" s="7" t="s">
        <v>210</v>
      </c>
      <c r="F6" s="7" t="s">
        <v>13</v>
      </c>
      <c r="G6" s="7" t="s">
        <v>14</v>
      </c>
      <c r="H6" s="7"/>
      <c r="I6" s="9" t="s">
        <v>282</v>
      </c>
      <c r="J6" s="7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</row>
  </sheetData>
  <sortState ref="A4:AA6">
    <sortCondition ref="I4:I6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A4" sqref="A4:I8"/>
    </sheetView>
  </sheetViews>
  <sheetFormatPr defaultRowHeight="15" x14ac:dyDescent="0.25"/>
  <cols>
    <col min="4" max="4" width="14.5703125" customWidth="1"/>
    <col min="5" max="5" width="30.5703125" customWidth="1"/>
    <col min="6" max="6" width="12" customWidth="1"/>
    <col min="7" max="7" width="14.28515625" customWidth="1"/>
  </cols>
  <sheetData>
    <row r="1" spans="1:27" ht="27" customHeight="1" thickBot="1" x14ac:dyDescent="0.3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7" customHeight="1" thickBot="1" x14ac:dyDescent="0.3">
      <c r="A2" s="8"/>
      <c r="B2" s="8"/>
      <c r="C2" s="8"/>
      <c r="D2" s="8"/>
      <c r="E2" s="8"/>
      <c r="F2" s="8"/>
      <c r="G2" s="8"/>
      <c r="H2" s="8"/>
      <c r="I2" s="25" t="s">
        <v>253</v>
      </c>
      <c r="J2" s="2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" customHeight="1" thickBot="1" x14ac:dyDescent="0.3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6.75" customHeight="1" thickBot="1" x14ac:dyDescent="0.3">
      <c r="A4" s="8">
        <v>1</v>
      </c>
      <c r="B4" s="7" t="s">
        <v>95</v>
      </c>
      <c r="C4" s="7" t="s">
        <v>96</v>
      </c>
      <c r="D4" s="13">
        <v>38111</v>
      </c>
      <c r="E4" s="7" t="s">
        <v>211</v>
      </c>
      <c r="F4" s="7" t="s">
        <v>13</v>
      </c>
      <c r="G4" s="7" t="s">
        <v>14</v>
      </c>
      <c r="H4" s="7"/>
      <c r="I4" s="7">
        <v>45.88</v>
      </c>
      <c r="J4" s="7"/>
      <c r="K4" s="63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</row>
    <row r="5" spans="1:27" ht="36.75" customHeight="1" thickBot="1" x14ac:dyDescent="0.3">
      <c r="A5" s="8">
        <v>2</v>
      </c>
      <c r="B5" s="7" t="s">
        <v>109</v>
      </c>
      <c r="C5" s="7" t="s">
        <v>87</v>
      </c>
      <c r="D5" s="14" t="s">
        <v>213</v>
      </c>
      <c r="E5" s="7" t="s">
        <v>211</v>
      </c>
      <c r="F5" s="7" t="s">
        <v>103</v>
      </c>
      <c r="G5" s="7" t="s">
        <v>69</v>
      </c>
      <c r="H5" s="12"/>
      <c r="I5" s="7">
        <v>48.76</v>
      </c>
      <c r="J5" s="7"/>
      <c r="K5" s="63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</row>
    <row r="6" spans="1:27" ht="36.75" customHeight="1" x14ac:dyDescent="0.25">
      <c r="A6" s="8">
        <v>3</v>
      </c>
      <c r="B6" s="7" t="s">
        <v>90</v>
      </c>
      <c r="C6" s="7" t="s">
        <v>91</v>
      </c>
      <c r="D6" s="14" t="s">
        <v>92</v>
      </c>
      <c r="E6" s="7" t="s">
        <v>211</v>
      </c>
      <c r="F6" s="7" t="s">
        <v>13</v>
      </c>
      <c r="G6" s="7" t="s">
        <v>14</v>
      </c>
      <c r="H6" s="7"/>
      <c r="I6" s="7">
        <v>51.08</v>
      </c>
      <c r="J6" s="7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</row>
    <row r="7" spans="1:27" ht="36.75" customHeight="1" x14ac:dyDescent="0.25">
      <c r="A7" s="8">
        <v>4</v>
      </c>
      <c r="B7" s="7" t="s">
        <v>107</v>
      </c>
      <c r="C7" s="7" t="s">
        <v>108</v>
      </c>
      <c r="D7" s="13">
        <v>38326</v>
      </c>
      <c r="E7" s="7" t="s">
        <v>211</v>
      </c>
      <c r="F7" s="7" t="s">
        <v>103</v>
      </c>
      <c r="G7" s="7" t="s">
        <v>104</v>
      </c>
      <c r="H7" s="7"/>
      <c r="I7" s="7">
        <v>52.72</v>
      </c>
      <c r="J7" s="7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</row>
    <row r="8" spans="1:27" ht="36.75" customHeight="1" x14ac:dyDescent="0.25">
      <c r="A8" s="8">
        <v>5</v>
      </c>
      <c r="B8" s="7" t="s">
        <v>93</v>
      </c>
      <c r="C8" s="7" t="s">
        <v>30</v>
      </c>
      <c r="D8" s="14" t="s">
        <v>212</v>
      </c>
      <c r="E8" s="7" t="s">
        <v>211</v>
      </c>
      <c r="F8" s="7" t="s">
        <v>13</v>
      </c>
      <c r="G8" s="7" t="s">
        <v>14</v>
      </c>
      <c r="H8" s="7"/>
      <c r="I8" s="7">
        <v>55.96</v>
      </c>
      <c r="J8" s="7"/>
    </row>
  </sheetData>
  <sortState ref="A4:AA8">
    <sortCondition ref="I4:I8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tabSelected="1" workbookViewId="0">
      <selection activeCell="L15" sqref="L15"/>
    </sheetView>
  </sheetViews>
  <sheetFormatPr defaultRowHeight="15" x14ac:dyDescent="0.25"/>
  <cols>
    <col min="2" max="2" width="12" customWidth="1"/>
    <col min="4" max="4" width="11.28515625" customWidth="1"/>
    <col min="5" max="5" width="29.28515625" customWidth="1"/>
    <col min="6" max="6" width="27" customWidth="1"/>
    <col min="7" max="7" width="14.5703125" customWidth="1"/>
  </cols>
  <sheetData>
    <row r="1" spans="1:27" ht="27" customHeight="1" thickBot="1" x14ac:dyDescent="0.3">
      <c r="A1" s="62" t="s">
        <v>252</v>
      </c>
      <c r="B1" s="62"/>
      <c r="C1" s="62"/>
      <c r="D1" s="62"/>
      <c r="E1" s="62"/>
      <c r="F1" s="62"/>
      <c r="G1" s="62"/>
      <c r="H1" s="62"/>
      <c r="I1" s="62"/>
      <c r="J1" s="62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7" customHeight="1" thickBot="1" x14ac:dyDescent="0.3">
      <c r="A2" s="8"/>
      <c r="B2" s="8"/>
      <c r="C2" s="8"/>
      <c r="D2" s="8"/>
      <c r="E2" s="8"/>
      <c r="F2" s="8"/>
      <c r="G2" s="8"/>
      <c r="H2" s="8"/>
      <c r="I2" s="25" t="s">
        <v>253</v>
      </c>
      <c r="J2" s="2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" customHeight="1" thickBot="1" x14ac:dyDescent="0.3">
      <c r="A3" s="8" t="s">
        <v>256</v>
      </c>
      <c r="B3" s="8"/>
      <c r="C3" s="8"/>
      <c r="D3" s="8"/>
      <c r="E3" s="8"/>
      <c r="F3" s="8"/>
      <c r="G3" s="8"/>
      <c r="H3" s="18"/>
      <c r="I3" s="18" t="s">
        <v>254</v>
      </c>
      <c r="J3" s="18" t="s">
        <v>255</v>
      </c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5" customHeight="1" thickBot="1" x14ac:dyDescent="0.3">
      <c r="A4" s="8">
        <v>1</v>
      </c>
      <c r="B4" s="7" t="s">
        <v>120</v>
      </c>
      <c r="C4" s="7" t="s">
        <v>121</v>
      </c>
      <c r="D4" s="14" t="s">
        <v>122</v>
      </c>
      <c r="E4" s="7" t="s">
        <v>214</v>
      </c>
      <c r="F4" s="7" t="s">
        <v>103</v>
      </c>
      <c r="G4" s="7" t="s">
        <v>69</v>
      </c>
      <c r="H4" s="7"/>
      <c r="I4" s="7">
        <v>46.33</v>
      </c>
      <c r="J4" s="7"/>
      <c r="K4" s="63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</row>
    <row r="5" spans="1:27" ht="19.5" customHeight="1" x14ac:dyDescent="0.25">
      <c r="A5" s="8">
        <v>2</v>
      </c>
      <c r="B5" s="7" t="s">
        <v>97</v>
      </c>
      <c r="C5" s="7" t="s">
        <v>98</v>
      </c>
      <c r="D5" s="13">
        <v>37571</v>
      </c>
      <c r="E5" s="7" t="s">
        <v>214</v>
      </c>
      <c r="F5" s="7" t="s">
        <v>13</v>
      </c>
      <c r="G5" s="7" t="s">
        <v>14</v>
      </c>
      <c r="H5" s="7"/>
      <c r="I5" s="7">
        <v>58.22</v>
      </c>
      <c r="J5" s="7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</row>
    <row r="6" spans="1:27" ht="19.5" customHeight="1" x14ac:dyDescent="0.25">
      <c r="A6" s="8">
        <v>3</v>
      </c>
      <c r="B6" s="66" t="s">
        <v>105</v>
      </c>
      <c r="C6" s="66" t="s">
        <v>106</v>
      </c>
      <c r="D6" s="67" t="s">
        <v>215</v>
      </c>
      <c r="E6" s="66" t="s">
        <v>214</v>
      </c>
      <c r="F6" s="66" t="s">
        <v>103</v>
      </c>
      <c r="G6" s="66" t="s">
        <v>104</v>
      </c>
      <c r="H6" s="66"/>
      <c r="I6" s="66">
        <v>58.78</v>
      </c>
      <c r="J6" s="7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</row>
    <row r="7" spans="1:27" ht="19.5" customHeight="1" x14ac:dyDescent="0.25">
      <c r="B7" s="66" t="s">
        <v>117</v>
      </c>
      <c r="C7" s="66" t="s">
        <v>118</v>
      </c>
      <c r="D7" s="67" t="s">
        <v>119</v>
      </c>
      <c r="E7" s="66" t="s">
        <v>214</v>
      </c>
      <c r="F7" s="66" t="s">
        <v>236</v>
      </c>
      <c r="G7" s="66"/>
      <c r="H7" s="66"/>
      <c r="I7" s="66">
        <v>50.39</v>
      </c>
      <c r="J7" s="68" t="s">
        <v>283</v>
      </c>
    </row>
  </sheetData>
  <sortState ref="A4:AA7">
    <sortCondition ref="I4:I7"/>
  </sortState>
  <mergeCells count="1">
    <mergeCell ref="A1:J1"/>
  </mergeCells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6FAFE-3961-48D4-BDBE-048D4D1BF112}"/>
</file>

<file path=customXml/itemProps2.xml><?xml version="1.0" encoding="utf-8"?>
<ds:datastoreItem xmlns:ds="http://schemas.openxmlformats.org/officeDocument/2006/customXml" ds:itemID="{22AEF18C-C2BF-4F4A-8BFC-A165BE01BEA6}"/>
</file>

<file path=customXml/itemProps3.xml><?xml version="1.0" encoding="utf-8"?>
<ds:datastoreItem xmlns:ds="http://schemas.openxmlformats.org/officeDocument/2006/customXml" ds:itemID="{C57336D9-3212-48DA-9597-78108904ED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18</vt:i4>
      </vt:variant>
      <vt:variant>
        <vt:lpstr>Nimega vahemikud</vt:lpstr>
      </vt:variant>
      <vt:variant>
        <vt:i4>16</vt:i4>
      </vt:variant>
    </vt:vector>
  </HeadingPairs>
  <TitlesOfParts>
    <vt:vector size="34" baseType="lpstr">
      <vt:lpstr>punkte</vt:lpstr>
      <vt:lpstr>omav</vt:lpstr>
      <vt:lpstr>mini T</vt:lpstr>
      <vt:lpstr>mini P</vt:lpstr>
      <vt:lpstr>E-T</vt:lpstr>
      <vt:lpstr>E-P</vt:lpstr>
      <vt:lpstr>D-T</vt:lpstr>
      <vt:lpstr>D-P</vt:lpstr>
      <vt:lpstr>C-T</vt:lpstr>
      <vt:lpstr>C-P</vt:lpstr>
      <vt:lpstr>B-T</vt:lpstr>
      <vt:lpstr>B-P</vt:lpstr>
      <vt:lpstr>A-T</vt:lpstr>
      <vt:lpstr>A-P</vt:lpstr>
      <vt:lpstr>Ab rinnuli T</vt:lpstr>
      <vt:lpstr>Ab rinnuli P</vt:lpstr>
      <vt:lpstr>AB selili T</vt:lpstr>
      <vt:lpstr>Ab selili P</vt:lpstr>
      <vt:lpstr>'Ab rinnuli P'!Prindiala</vt:lpstr>
      <vt:lpstr>'Ab rinnuli T'!Prindiala</vt:lpstr>
      <vt:lpstr>'Ab selili P'!Prindiala</vt:lpstr>
      <vt:lpstr>'AB selili T'!Prindiala</vt:lpstr>
      <vt:lpstr>'A-P'!Prindiala</vt:lpstr>
      <vt:lpstr>'A-T'!Prindiala</vt:lpstr>
      <vt:lpstr>'B-P'!Prindiala</vt:lpstr>
      <vt:lpstr>'B-T'!Prindiala</vt:lpstr>
      <vt:lpstr>'C-P'!Prindiala</vt:lpstr>
      <vt:lpstr>'C-T'!Prindiala</vt:lpstr>
      <vt:lpstr>'D-P'!Prindiala</vt:lpstr>
      <vt:lpstr>'D-T'!Prindiala</vt:lpstr>
      <vt:lpstr>'E-P'!Prindiala</vt:lpstr>
      <vt:lpstr>'E-T'!Prindiala</vt:lpstr>
      <vt:lpstr>'mini P'!Prindiala</vt:lpstr>
      <vt:lpstr>'mini T'!Prindiala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2016-03-09T06:45:31Z</cp:lastPrinted>
  <dcterms:created xsi:type="dcterms:W3CDTF">2016-03-08T12:14:51Z</dcterms:created>
  <dcterms:modified xsi:type="dcterms:W3CDTF">2016-03-09T14:02:36Z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