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ldtabel 1-9 etapp" sheetId="1" state="visible" r:id="rId3"/>
    <sheet name="IX etapp - Protokoll" sheetId="2" state="visible" r:id="rId4"/>
    <sheet name="Punktitabe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<sst xmlns="http://schemas.openxmlformats.org/spreadsheetml/2006/main" count="660" uniqueCount="350">
  <si>
    <t xml:space="preserve">Coop Jõgevamaa Liikumissari 2026 – Üldtabel pärast 9 etappi</t>
  </si>
  <si>
    <t xml:space="preserve">I Uisutamine | II Suusatamine | III Suundorienteerumine | IV Kuningamäe maastikujooks (24.05) | V Põltsamaa jalgratta maastikusõit (13.06) | VI Petank, Jõgeva (05.07) | VII Metsajooks Kuremaal (29.08) | VIII Mustvee linnajooks (23.09) | IX Kettagolf, Kuningamäe (10.10)</t>
  </si>
  <si>
    <t xml:space="preserve">Noored mehed kuni 19</t>
  </si>
  <si>
    <t xml:space="preserve">Koht</t>
  </si>
  <si>
    <t xml:space="preserve">Nimi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</si>
  <si>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</si>
  <si>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</si>
  <si>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</si>
  <si>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</si>
  <si>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</si>
  <si>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</si>
  <si>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</si>
  <si>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</si>
  <si>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IX</t>
  </si>
  <si>
    <t xml:space="preserve">Etappe</t>
  </si>
  <si>
    <t xml:space="preserve">Kokku</t>
  </si>
  <si>
    <t xml:space="preserve">Marten Mällas</t>
  </si>
  <si>
    <t xml:space="preserve">Kait Sadam</t>
  </si>
  <si>
    <t xml:space="preserve">Aleks Sadam</t>
  </si>
  <si>
    <t xml:space="preserve">Bohdan Stepanov</t>
  </si>
  <si>
    <t xml:space="preserve">Kerret Koller</t>
  </si>
  <si>
    <t xml:space="preserve">Greg-Emil Pärn</t>
  </si>
  <si>
    <t xml:space="preserve">Rasmus Nikkel</t>
  </si>
  <si>
    <t xml:space="preserve">Martin Veskimäe</t>
  </si>
  <si>
    <t xml:space="preserve">Märt Sibul</t>
  </si>
  <si>
    <t xml:space="preserve">Otto-Oskar Palm</t>
  </si>
  <si>
    <t xml:space="preserve">Ragnar Pärgmäe</t>
  </si>
  <si>
    <t xml:space="preserve">Kirill Vaikšnoras</t>
  </si>
  <si>
    <t xml:space="preserve">Lauri Piller</t>
  </si>
  <si>
    <t xml:space="preserve">Ralf Erik Reiman</t>
  </si>
  <si>
    <t xml:space="preserve">Rasmus-Alan Truus</t>
  </si>
  <si>
    <t xml:space="preserve">Carlos Petrov</t>
  </si>
  <si>
    <t xml:space="preserve">Indrek Utt</t>
  </si>
  <si>
    <t xml:space="preserve">Tanil Rihma</t>
  </si>
  <si>
    <t xml:space="preserve">Dominic William Johanson</t>
  </si>
  <si>
    <t xml:space="preserve">Kaur Raudsepp</t>
  </si>
  <si>
    <t xml:space="preserve">Krestan Hein</t>
  </si>
  <si>
    <t xml:space="preserve">Rasmus Soomelt</t>
  </si>
  <si>
    <t xml:space="preserve">Bryan Ott</t>
  </si>
  <si>
    <t xml:space="preserve">Robert Hubel</t>
  </si>
  <si>
    <t xml:space="preserve">Fredy Uusküla</t>
  </si>
  <si>
    <t xml:space="preserve">Henri Raju Aardevälja</t>
  </si>
  <si>
    <t xml:space="preserve">Kristian Koss</t>
  </si>
  <si>
    <t xml:space="preserve">Kregor Sepri</t>
  </si>
  <si>
    <t xml:space="preserve">Martin Hirv</t>
  </si>
  <si>
    <t xml:space="preserve">Andris Neido</t>
  </si>
  <si>
    <t xml:space="preserve">Kert Veskimäe</t>
  </si>
  <si>
    <t xml:space="preserve">Assar Rosin</t>
  </si>
  <si>
    <t xml:space="preserve">Noored naised kuni 19</t>
  </si>
  <si>
    <t xml:space="preserve">Kirke Koss</t>
  </si>
  <si>
    <t xml:space="preserve">(63)</t>
  </si>
  <si>
    <t xml:space="preserve">(69)</t>
  </si>
  <si>
    <t xml:space="preserve">Kristin Koss</t>
  </si>
  <si>
    <t xml:space="preserve">(51)</t>
  </si>
  <si>
    <t xml:space="preserve">Arabella Tammsaar</t>
  </si>
  <si>
    <t xml:space="preserve">(57)</t>
  </si>
  <si>
    <t xml:space="preserve">(66)</t>
  </si>
  <si>
    <t xml:space="preserve">Lee Päivil</t>
  </si>
  <si>
    <t xml:space="preserve">Eneli Mens</t>
  </si>
  <si>
    <t xml:space="preserve">Kertu Põldmaa</t>
  </si>
  <si>
    <t xml:space="preserve">Mirtel Saar</t>
  </si>
  <si>
    <t xml:space="preserve">Rosanna Maansoo</t>
  </si>
  <si>
    <t xml:space="preserve">Anneli Mens</t>
  </si>
  <si>
    <t xml:space="preserve">Grete Li Reiman</t>
  </si>
  <si>
    <t xml:space="preserve">Lea Saaber</t>
  </si>
  <si>
    <t xml:space="preserve">Grettel Juus</t>
  </si>
  <si>
    <t xml:space="preserve">Hannagret Kundla</t>
  </si>
  <si>
    <t xml:space="preserve">Marta Matson</t>
  </si>
  <si>
    <t xml:space="preserve">Eliise Sepri</t>
  </si>
  <si>
    <t xml:space="preserve">Heliise Kulp</t>
  </si>
  <si>
    <t xml:space="preserve">Kirke Lehtla</t>
  </si>
  <si>
    <t xml:space="preserve">Lilli Loviise Ange</t>
  </si>
  <si>
    <t xml:space="preserve">Sandra Kaer</t>
  </si>
  <si>
    <t xml:space="preserve">Sandra Allas</t>
  </si>
  <si>
    <t xml:space="preserve">Anni Hirv</t>
  </si>
  <si>
    <t xml:space="preserve">Lisette Kõo</t>
  </si>
  <si>
    <t xml:space="preserve">Pippa-Liisa Johanson</t>
  </si>
  <si>
    <t xml:space="preserve">Sofia Christelle Tarasov</t>
  </si>
  <si>
    <t xml:space="preserve">Adeele Nõmmik</t>
  </si>
  <si>
    <t xml:space="preserve">Hanna Aasma</t>
  </si>
  <si>
    <t xml:space="preserve">Emmaleene Koor</t>
  </si>
  <si>
    <t xml:space="preserve">Senni Aro</t>
  </si>
  <si>
    <t xml:space="preserve">Liset Uusküla</t>
  </si>
  <si>
    <t xml:space="preserve">Anete Hirv</t>
  </si>
  <si>
    <t xml:space="preserve">Linel Uusküla</t>
  </si>
  <si>
    <t xml:space="preserve">Johanna Kalamäe</t>
  </si>
  <si>
    <t xml:space="preserve">Mia Rianna Kull</t>
  </si>
  <si>
    <t xml:space="preserve">Liane Uusküla</t>
  </si>
  <si>
    <t xml:space="preserve">Emily Elizabeth Kuldsaar</t>
  </si>
  <si>
    <t xml:space="preserve">Kirsili Heinsalu</t>
  </si>
  <si>
    <t xml:space="preserve">Triinu Rohtsalu</t>
  </si>
  <si>
    <t xml:space="preserve">Mirell Punapart</t>
  </si>
  <si>
    <t xml:space="preserve">Janeli Heinsalu</t>
  </si>
  <si>
    <t xml:space="preserve">Mirtel Punapart</t>
  </si>
  <si>
    <t xml:space="preserve">Demi Isabel Kuldsaar</t>
  </si>
  <si>
    <t xml:space="preserve">Mehed 20-40</t>
  </si>
  <si>
    <t xml:space="preserve">Alar Sadam</t>
  </si>
  <si>
    <t xml:space="preserve">Georg Caius Kutsar</t>
  </si>
  <si>
    <t xml:space="preserve">Mario Nõmmeots</t>
  </si>
  <si>
    <t xml:space="preserve">Jan Müür</t>
  </si>
  <si>
    <t xml:space="preserve">Randar Saar</t>
  </si>
  <si>
    <t xml:space="preserve">Taneli Eensalu</t>
  </si>
  <si>
    <t xml:space="preserve">Kristjan Laumets</t>
  </si>
  <si>
    <t xml:space="preserve">Klaus Mark Kolpakov</t>
  </si>
  <si>
    <t xml:space="preserve">Marius Aave</t>
  </si>
  <si>
    <t xml:space="preserve">Mart Markus</t>
  </si>
  <si>
    <t xml:space="preserve">Martin Petrov</t>
  </si>
  <si>
    <t xml:space="preserve">Rasmus Randoja</t>
  </si>
  <si>
    <t xml:space="preserve">Argo Seljand</t>
  </si>
  <si>
    <t xml:space="preserve">Egert Virkunen</t>
  </si>
  <si>
    <t xml:space="preserve">Martin Ilves</t>
  </si>
  <si>
    <t xml:space="preserve">Oskar Säärits</t>
  </si>
  <si>
    <t xml:space="preserve">Evar Kütt</t>
  </si>
  <si>
    <t xml:space="preserve">Rauno Lainemäe</t>
  </si>
  <si>
    <t xml:space="preserve">Siim Tali</t>
  </si>
  <si>
    <t xml:space="preserve">Tõnis Kure</t>
  </si>
  <si>
    <t xml:space="preserve">Rasmus Alan Truus</t>
  </si>
  <si>
    <t xml:space="preserve">Helari Tupp</t>
  </si>
  <si>
    <t xml:space="preserve">Kaspar Piik</t>
  </si>
  <si>
    <t xml:space="preserve">Karmo Viru</t>
  </si>
  <si>
    <t xml:space="preserve">Sander Jaama</t>
  </si>
  <si>
    <t xml:space="preserve">Sander Konoplitski</t>
  </si>
  <si>
    <t xml:space="preserve">Marko Uusküla</t>
  </si>
  <si>
    <t xml:space="preserve">Tambet Pomerants</t>
  </si>
  <si>
    <t xml:space="preserve">Hans-Johannes Kallis</t>
  </si>
  <si>
    <t xml:space="preserve">Ott Korkmann</t>
  </si>
  <si>
    <t xml:space="preserve">Aleksander Ljubajev</t>
  </si>
  <si>
    <t xml:space="preserve">Robin Tuur</t>
  </si>
  <si>
    <t xml:space="preserve">Ruben Klein</t>
  </si>
  <si>
    <t xml:space="preserve">Tanel Tõnts</t>
  </si>
  <si>
    <t xml:space="preserve">Kenneth Metting</t>
  </si>
  <si>
    <t xml:space="preserve">Markus-Lion Räitsak</t>
  </si>
  <si>
    <t xml:space="preserve">Karl Koka</t>
  </si>
  <si>
    <t xml:space="preserve">Taivo-Kaimar Priks</t>
  </si>
  <si>
    <t xml:space="preserve">Oliver Raudsepp</t>
  </si>
  <si>
    <t xml:space="preserve">Ander Karv</t>
  </si>
  <si>
    <t xml:space="preserve">Silver Jakobson</t>
  </si>
  <si>
    <t xml:space="preserve">Christopher-Rasmus Viitman</t>
  </si>
  <si>
    <t xml:space="preserve">Tauri Ploovits</t>
  </si>
  <si>
    <t xml:space="preserve">Henri Valm</t>
  </si>
  <si>
    <t xml:space="preserve">Oskar Topmann</t>
  </si>
  <si>
    <t xml:space="preserve">Jüri Kirsipuu</t>
  </si>
  <si>
    <t xml:space="preserve">Kert Martin Karjus</t>
  </si>
  <si>
    <t xml:space="preserve">Ron-Robert Poka</t>
  </si>
  <si>
    <t xml:space="preserve">Kristjan Haar</t>
  </si>
  <si>
    <t xml:space="preserve">Silver Raudsepp</t>
  </si>
  <si>
    <t xml:space="preserve">Karl Robin Kaljusalu</t>
  </si>
  <si>
    <t xml:space="preserve">Oskar Kevvät</t>
  </si>
  <si>
    <t xml:space="preserve">Arthur Kukli</t>
  </si>
  <si>
    <t xml:space="preserve">Carlos-Marten Tooming</t>
  </si>
  <si>
    <t xml:space="preserve">Jakob Mihkels</t>
  </si>
  <si>
    <t xml:space="preserve">Janari Leego</t>
  </si>
  <si>
    <t xml:space="preserve">Joosep Erikson</t>
  </si>
  <si>
    <t xml:space="preserve">Kalev Tooming</t>
  </si>
  <si>
    <t xml:space="preserve">Lars Jasper Mürk</t>
  </si>
  <si>
    <t xml:space="preserve">Markus Aleksander Teppan</t>
  </si>
  <si>
    <t xml:space="preserve">Marten Lehtmets</t>
  </si>
  <si>
    <t xml:space="preserve">Mattias Vipper</t>
  </si>
  <si>
    <t xml:space="preserve">Ranel Romet Roosipuu</t>
  </si>
  <si>
    <t xml:space="preserve">Remi Asman</t>
  </si>
  <si>
    <t xml:space="preserve">Trevor Aas</t>
  </si>
  <si>
    <t xml:space="preserve">Naised 20-40</t>
  </si>
  <si>
    <t xml:space="preserve">Sandra Alusalu</t>
  </si>
  <si>
    <t xml:space="preserve">(72)</t>
  </si>
  <si>
    <t xml:space="preserve">Kirly Sadam</t>
  </si>
  <si>
    <t xml:space="preserve">Birgit Barbo</t>
  </si>
  <si>
    <t xml:space="preserve">Herle Koss</t>
  </si>
  <si>
    <t xml:space="preserve">Klara Daniel</t>
  </si>
  <si>
    <t xml:space="preserve">Hanna-Britta Kaasik</t>
  </si>
  <si>
    <t xml:space="preserve">Kristi Teras</t>
  </si>
  <si>
    <t xml:space="preserve">Karina Toming</t>
  </si>
  <si>
    <t xml:space="preserve">Kerli Prohorenko</t>
  </si>
  <si>
    <t xml:space="preserve">Kerstin Ploompuu</t>
  </si>
  <si>
    <t xml:space="preserve">Tuuli Tomingas</t>
  </si>
  <si>
    <t xml:space="preserve">Kerli Kangur</t>
  </si>
  <si>
    <t xml:space="preserve">Liis Uusküla</t>
  </si>
  <si>
    <t xml:space="preserve">Hanna-Liisa Mölder</t>
  </si>
  <si>
    <t xml:space="preserve">Liis Kaasik</t>
  </si>
  <si>
    <t xml:space="preserve">Airi Veisner-Konoplitski</t>
  </si>
  <si>
    <t xml:space="preserve">Mirjam Iher</t>
  </si>
  <si>
    <t xml:space="preserve">Grete Tõnne</t>
  </si>
  <si>
    <t xml:space="preserve">Maarja-Marianne Kens</t>
  </si>
  <si>
    <t xml:space="preserve">Mari-Liis Rümmel</t>
  </si>
  <si>
    <t xml:space="preserve">Mirelle Peussa</t>
  </si>
  <si>
    <t xml:space="preserve">Triin Lääne</t>
  </si>
  <si>
    <t xml:space="preserve">Eneli Vadi</t>
  </si>
  <si>
    <t xml:space="preserve">Mia Norelle Kaldvee</t>
  </si>
  <si>
    <t xml:space="preserve">Annika Dudkin</t>
  </si>
  <si>
    <t xml:space="preserve">Kerli Kalmus</t>
  </si>
  <si>
    <t xml:space="preserve">Kärt Lehtla</t>
  </si>
  <si>
    <t xml:space="preserve">Lenna Mägi</t>
  </si>
  <si>
    <t xml:space="preserve">Maria Buddell</t>
  </si>
  <si>
    <t xml:space="preserve">Lidia-Lisette Grinjova</t>
  </si>
  <si>
    <t xml:space="preserve">Kätlin Tiik</t>
  </si>
  <si>
    <t xml:space="preserve">Sandra Roos</t>
  </si>
  <si>
    <t xml:space="preserve">Berit Välba</t>
  </si>
  <si>
    <t xml:space="preserve">Anni Anette Toome</t>
  </si>
  <si>
    <t xml:space="preserve">Greta Maria Põlts</t>
  </si>
  <si>
    <t xml:space="preserve">Cassandra Vapper</t>
  </si>
  <si>
    <t xml:space="preserve">Anna-Maria Vahur</t>
  </si>
  <si>
    <t xml:space="preserve">Katerina Lillemets</t>
  </si>
  <si>
    <t xml:space="preserve">Triin Krüüts</t>
  </si>
  <si>
    <t xml:space="preserve">Reti Mari Reiman</t>
  </si>
  <si>
    <t xml:space="preserve">Lisete-Liisa Saar</t>
  </si>
  <si>
    <t xml:space="preserve">Amy Nicole Pattenden</t>
  </si>
  <si>
    <t xml:space="preserve">Caro-Lee Raja</t>
  </si>
  <si>
    <t xml:space="preserve">Helena Karu</t>
  </si>
  <si>
    <t xml:space="preserve">Heli Kukk</t>
  </si>
  <si>
    <t xml:space="preserve">Isabell Pungar</t>
  </si>
  <si>
    <t xml:space="preserve">Jessica Trei</t>
  </si>
  <si>
    <t xml:space="preserve">Keidy Peldes</t>
  </si>
  <si>
    <t xml:space="preserve">Kelin-Adeele Klous</t>
  </si>
  <si>
    <t xml:space="preserve">Linell Mandre</t>
  </si>
  <si>
    <t xml:space="preserve">Marleen Margens</t>
  </si>
  <si>
    <t xml:space="preserve">Mirell Lindpere</t>
  </si>
  <si>
    <t xml:space="preserve">Mehed 41-60</t>
  </si>
  <si>
    <t xml:space="preserve">Ilmar Kütt</t>
  </si>
  <si>
    <t xml:space="preserve">Marko Saar</t>
  </si>
  <si>
    <t xml:space="preserve">Ando Veebel</t>
  </si>
  <si>
    <t xml:space="preserve">Kalle Daniel</t>
  </si>
  <si>
    <t xml:space="preserve">Priit Kalme</t>
  </si>
  <si>
    <t xml:space="preserve">Madis Annus</t>
  </si>
  <si>
    <t xml:space="preserve">Heinar Mölder</t>
  </si>
  <si>
    <t xml:space="preserve">Tarvo Mens</t>
  </si>
  <si>
    <t xml:space="preserve">Aare Pärn</t>
  </si>
  <si>
    <t xml:space="preserve">Aimur Säärits</t>
  </si>
  <si>
    <t xml:space="preserve">Indrek Tobreluts</t>
  </si>
  <si>
    <t xml:space="preserve">Janel Palm</t>
  </si>
  <si>
    <t xml:space="preserve">Marek Saar</t>
  </si>
  <si>
    <t xml:space="preserve">Raino Kivi</t>
  </si>
  <si>
    <t xml:space="preserve">Kalev Vunk</t>
  </si>
  <si>
    <t xml:space="preserve">Rene Poll</t>
  </si>
  <si>
    <t xml:space="preserve">Taimo Lepp</t>
  </si>
  <si>
    <t xml:space="preserve">Tarmo Virolainen</t>
  </si>
  <si>
    <t xml:space="preserve">Argo Koovit</t>
  </si>
  <si>
    <t xml:space="preserve">Erki Teder</t>
  </si>
  <si>
    <t xml:space="preserve">Hannes Veide</t>
  </si>
  <si>
    <t xml:space="preserve">Indrek Ploompuu</t>
  </si>
  <si>
    <t xml:space="preserve">Ivar Kõrgesaar</t>
  </si>
  <si>
    <t xml:space="preserve">Rudolf Palk</t>
  </si>
  <si>
    <t xml:space="preserve">Urmas Kangur</t>
  </si>
  <si>
    <t xml:space="preserve">Andrus Eiser</t>
  </si>
  <si>
    <t xml:space="preserve">Fernando Luis</t>
  </si>
  <si>
    <t xml:space="preserve">Kaimo Maiste</t>
  </si>
  <si>
    <t xml:space="preserve">Maikel Mikson</t>
  </si>
  <si>
    <t xml:space="preserve">Margus Laanemäe</t>
  </si>
  <si>
    <t xml:space="preserve">Toomas Klaarman</t>
  </si>
  <si>
    <t xml:space="preserve">Alan Truus</t>
  </si>
  <si>
    <t xml:space="preserve">Andres Lass</t>
  </si>
  <si>
    <t xml:space="preserve">Andrus Kukk</t>
  </si>
  <si>
    <t xml:space="preserve">Indrek Eensalu</t>
  </si>
  <si>
    <t xml:space="preserve">Ülis Riisalu</t>
  </si>
  <si>
    <t xml:space="preserve">Rauno Lehtla</t>
  </si>
  <si>
    <t xml:space="preserve">Merje Kruus</t>
  </si>
  <si>
    <t xml:space="preserve">Kaido Reiman</t>
  </si>
  <si>
    <t xml:space="preserve">Naised 41-60</t>
  </si>
  <si>
    <t xml:space="preserve">Maria Saar</t>
  </si>
  <si>
    <t xml:space="preserve">Virve Tõnne</t>
  </si>
  <si>
    <t xml:space="preserve">Sirli Põldmaa</t>
  </si>
  <si>
    <t xml:space="preserve">Angela Kukk</t>
  </si>
  <si>
    <t xml:space="preserve">Ave Mikk</t>
  </si>
  <si>
    <t xml:space="preserve">Ave Säärits</t>
  </si>
  <si>
    <t xml:space="preserve">Helle Villmann</t>
  </si>
  <si>
    <t xml:space="preserve">Ingrid Riipus</t>
  </si>
  <si>
    <t xml:space="preserve">Tiina Hirv</t>
  </si>
  <si>
    <t xml:space="preserve">Kristi Kindel</t>
  </si>
  <si>
    <t xml:space="preserve">Margit Hirv</t>
  </si>
  <si>
    <t xml:space="preserve">Piret Saare</t>
  </si>
  <si>
    <t xml:space="preserve">Vaike Niklus</t>
  </si>
  <si>
    <t xml:space="preserve">Lagle Räga</t>
  </si>
  <si>
    <t xml:space="preserve">Helen Maasing</t>
  </si>
  <si>
    <t xml:space="preserve">Miina Lehtla</t>
  </si>
  <si>
    <t xml:space="preserve">Tiina Säälik</t>
  </si>
  <si>
    <t xml:space="preserve">Kersti Vadi</t>
  </si>
  <si>
    <t xml:space="preserve">Kristi Neido</t>
  </si>
  <si>
    <t xml:space="preserve">Ehtel Valk</t>
  </si>
  <si>
    <t xml:space="preserve">Gerli Reiman</t>
  </si>
  <si>
    <t xml:space="preserve">Ivi Viira</t>
  </si>
  <si>
    <t xml:space="preserve">Raili Paas</t>
  </si>
  <si>
    <t xml:space="preserve">Eda Aasmaa</t>
  </si>
  <si>
    <t xml:space="preserve">Leina Kreek</t>
  </si>
  <si>
    <t xml:space="preserve">Piret Jansen</t>
  </si>
  <si>
    <t xml:space="preserve">Mehed 61+</t>
  </si>
  <si>
    <t xml:space="preserve">Tauno Kure</t>
  </si>
  <si>
    <t xml:space="preserve">Uno Valdmets</t>
  </si>
  <si>
    <t xml:space="preserve">Aivar Kamenjuk</t>
  </si>
  <si>
    <t xml:space="preserve">Arvi Kukk</t>
  </si>
  <si>
    <t xml:space="preserve">Jüri Ellram</t>
  </si>
  <si>
    <t xml:space="preserve">Kalev Kajaste</t>
  </si>
  <si>
    <t xml:space="preserve">Rein Virkunen</t>
  </si>
  <si>
    <t xml:space="preserve">Voldemar Ilves</t>
  </si>
  <si>
    <t xml:space="preserve">Ardu Ernits</t>
  </si>
  <si>
    <t xml:space="preserve">Kaido Poom</t>
  </si>
  <si>
    <t xml:space="preserve">Heino Põldoja</t>
  </si>
  <si>
    <t xml:space="preserve">Jorma Venäläinen</t>
  </si>
  <si>
    <t xml:space="preserve">Tiit Lääne</t>
  </si>
  <si>
    <t xml:space="preserve">Aare Roos</t>
  </si>
  <si>
    <t xml:space="preserve">Ülo Kuusk</t>
  </si>
  <si>
    <t xml:space="preserve">Aleksander Grigorjev</t>
  </si>
  <si>
    <t xml:space="preserve">Paul Keronen</t>
  </si>
  <si>
    <t xml:space="preserve">Viljar Päivil</t>
  </si>
  <si>
    <t xml:space="preserve">Naised 61+</t>
  </si>
  <si>
    <t xml:space="preserve">Maire Kure</t>
  </si>
  <si>
    <t xml:space="preserve">Riina Valdmets</t>
  </si>
  <si>
    <t xml:space="preserve">Esmeralda Lille</t>
  </si>
  <si>
    <t xml:space="preserve">Helmi Pihelgas</t>
  </si>
  <si>
    <t xml:space="preserve">Tiina Idavain</t>
  </si>
  <si>
    <t xml:space="preserve">Vilma Trummal</t>
  </si>
  <si>
    <t xml:space="preserve">Annely Kukk</t>
  </si>
  <si>
    <t xml:space="preserve">Eva Andreller</t>
  </si>
  <si>
    <t xml:space="preserve">Maire Tiiroja</t>
  </si>
  <si>
    <t xml:space="preserve">Marke Kipper</t>
  </si>
  <si>
    <t xml:space="preserve">Vaige Ant</t>
  </si>
  <si>
    <t xml:space="preserve">Erika Sari</t>
  </si>
  <si>
    <t xml:space="preserve">Maire Lepp</t>
  </si>
  <si>
    <t xml:space="preserve">Riina Laumets</t>
  </si>
  <si>
    <t xml:space="preserve">Punktiarvestus: 1.=100, 2.=90, 3.=82, 4.=76, 5.=72, 6.=69, 7.=66, 8.=63, 9.=61, 10.=59, edasi −2 kuni 30. kohani, alates 31. kohast 17 p.</t>
  </si>
  <si>
    <t xml:space="preserve">Hooaja kokkuvõttes lähevad arvesse 7 parimat etappi – arvestusest välja jäänud punktid on sulgudes ja läbi kriipsutatud. IX etapi punktid rohelisel taustal.</t>
  </si>
  <si>
    <t xml:space="preserve">Coop Jõgeva Liikumissari 2026 — IX etapp: kettagolf</t>
  </si>
  <si>
    <t xml:space="preserve">Kuningamäe suusa- ja terviserajad, 10.10.2026 · 18 korvi, par 55</t>
  </si>
  <si>
    <t xml:space="preserve">Klubi / perekond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</si>
  <si>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</si>
  <si>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</si>
  <si>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</si>
  <si>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</si>
  <si>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</si>
  <si>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</si>
  <si>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</si>
  <si>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</si>
  <si>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</si>
  <si>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</si>
  <si>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</si>
  <si>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</si>
  <si>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</si>
  <si>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</si>
  <si>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</si>
  <si>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</si>
  <si>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</si>
  <si>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</si>
  <si>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+/- par</t>
  </si>
  <si>
    <t xml:space="preserve">Sarja punktid</t>
  </si>
  <si>
    <t xml:space="preserve">Põltsamaa</t>
  </si>
  <si>
    <t xml:space="preserve">Perekond Sadam</t>
  </si>
  <si>
    <t xml:space="preserve">Perekond Koss</t>
  </si>
  <si>
    <t xml:space="preserve">Tammsaar &amp; Barbo</t>
  </si>
  <si>
    <t xml:space="preserve">Põltsamaa Põhikool</t>
  </si>
  <si>
    <t xml:space="preserve">Võrdse viskearvu korral jagatakse koht ja mõlemad saavad selle koha punktid (nagu VIII etapil).</t>
  </si>
  <si>
    <t xml:space="preserve">Sarja punktid koha järgi</t>
  </si>
  <si>
    <t xml:space="preserve">Sarja üldjuhendi punktiarvestus: 1.–10. koht tabeli järgi, edasi −2 kuni 30. kohani, alates 31. kohast 17 p.</t>
  </si>
  <si>
    <t xml:space="preserve">Punktid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</si>
</sst>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\+0;\-0;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trike val="true"/>
      <sz val="10"/>
      <color rgb="FF999999"/>
      <name val="Arial"/>
      <family val="0"/>
      <charset val="1"/>
    </font>
    <font>
      <i val="true"/>
      <sz val="9"/>
      <color rgb="FF555555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2F5233"/>
        <bgColor rgb="FF555555"/>
      </patternFill>
    </fill>
    <fill>
      <patternFill patternType="solid">
        <fgColor rgb="FFD9E5D6"/>
        <bgColor rgb="FFE2EFDA"/>
      </patternFill>
    </fill>
    <fill>
      <patternFill patternType="solid">
        <fgColor rgb="FFFFE699"/>
        <bgColor rgb="FFF4CCAA"/>
      </patternFill>
    </fill>
    <fill>
      <patternFill patternType="solid">
        <fgColor rgb="FFE2EFDA"/>
        <bgColor rgb="FFE7E6E6"/>
      </patternFill>
    </fill>
    <fill>
      <patternFill patternType="solid">
        <fgColor rgb="FFE7E6E6"/>
        <bgColor rgb="FFE2EFDA"/>
      </patternFill>
    </fill>
    <fill>
      <patternFill patternType="solid">
        <fgColor rgb="FFF4CCAA"/>
        <bgColor rgb="FFFFE699"/>
      </patternFill>
    </fill>
    <fill>
      <patternFill patternType="solid">
        <fgColor rgb="FFD9E1F2"/>
        <bgColor rgb="FFE7E6E6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9E5D6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E2EFDA"/>
      <rgbColor rgb="FFFFE699"/>
      <rgbColor rgb="FF99CCFF"/>
      <rgbColor rgb="FFFF99CC"/>
      <rgbColor rgb="FFCC99FF"/>
      <rgbColor rgb="FFF4CCAA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2F52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11" min="3" style="0" width="6"/>
    <col collapsed="false" customWidth="true" hidden="false" outlineLevel="0" max="12" min="12" style="0" width="8"/>
    <col collapsed="false" customWidth="true" hidden="false" outlineLevel="0" max="13" min="13" style="0" width="9"/>
  </cols>
  <sheetData>
    <row r="1" customFormat="false" ht="1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19.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customFormat="false" ht="15" hidden="false" customHeight="false" outlineLevel="0" collapsed="false">
      <c r="A6" s="5" t="n">
        <v>1</v>
      </c>
      <c r="B6" s="6" t="s">
        <v>16</v>
      </c>
      <c r="C6" s="7" t="n">
        <v>90</v>
      </c>
      <c r="D6" s="7"/>
      <c r="E6" s="7" t="n">
        <v>76</v>
      </c>
      <c r="F6" s="7" t="n">
        <v>82</v>
      </c>
      <c r="G6" s="7" t="n">
        <v>90</v>
      </c>
      <c r="H6" s="7"/>
      <c r="I6" s="7" t="n">
        <v>90</v>
      </c>
      <c r="J6" s="7" t="n">
        <v>90</v>
      </c>
      <c r="K6" s="8" t="n">
        <v>76</v>
      </c>
      <c r="L6" s="7" t="n">
        <f aca="false">COUNTA(C6:K6)</f>
        <v>7</v>
      </c>
      <c r="M6" s="9" t="n">
        <f aca="false">SUM(C6:K6)</f>
        <v>594</v>
      </c>
    </row>
    <row r="7" customFormat="false" ht="15" hidden="false" customHeight="false" outlineLevel="0" collapsed="false">
      <c r="A7" s="10" t="n">
        <v>2</v>
      </c>
      <c r="B7" s="6" t="s">
        <v>17</v>
      </c>
      <c r="C7" s="7"/>
      <c r="D7" s="7" t="n">
        <v>51</v>
      </c>
      <c r="E7" s="7" t="n">
        <v>82</v>
      </c>
      <c r="F7" s="7" t="n">
        <v>76</v>
      </c>
      <c r="G7" s="7"/>
      <c r="H7" s="7" t="n">
        <v>76</v>
      </c>
      <c r="I7" s="7" t="n">
        <v>82</v>
      </c>
      <c r="J7" s="7" t="n">
        <v>76</v>
      </c>
      <c r="K7" s="8" t="n">
        <v>72</v>
      </c>
      <c r="L7" s="7" t="n">
        <f aca="false">COUNTA(C7:K7)</f>
        <v>7</v>
      </c>
      <c r="M7" s="11" t="n">
        <f aca="false">SUM(C7:K7)</f>
        <v>515</v>
      </c>
    </row>
    <row r="8" customFormat="false" ht="15" hidden="false" customHeight="false" outlineLevel="0" collapsed="false">
      <c r="A8" s="12" t="n">
        <v>3</v>
      </c>
      <c r="B8" s="6" t="s">
        <v>18</v>
      </c>
      <c r="C8" s="7"/>
      <c r="D8" s="7" t="n">
        <v>66</v>
      </c>
      <c r="E8" s="7"/>
      <c r="F8" s="7"/>
      <c r="G8" s="7"/>
      <c r="H8" s="7" t="n">
        <v>82</v>
      </c>
      <c r="I8" s="7"/>
      <c r="J8" s="7" t="n">
        <v>72</v>
      </c>
      <c r="K8" s="8"/>
      <c r="L8" s="7" t="n">
        <f aca="false">COUNTA(C8:K8)</f>
        <v>3</v>
      </c>
      <c r="M8" s="13" t="n">
        <f aca="false">SUM(C8:K8)</f>
        <v>220</v>
      </c>
    </row>
    <row r="9" customFormat="false" ht="15" hidden="false" customHeight="false" outlineLevel="0" collapsed="false">
      <c r="A9" s="7" t="n">
        <v>4</v>
      </c>
      <c r="B9" s="6" t="s">
        <v>19</v>
      </c>
      <c r="C9" s="7"/>
      <c r="D9" s="7"/>
      <c r="E9" s="7"/>
      <c r="F9" s="7" t="n">
        <v>100</v>
      </c>
      <c r="G9" s="7"/>
      <c r="H9" s="7"/>
      <c r="I9" s="7"/>
      <c r="J9" s="7" t="n">
        <v>100</v>
      </c>
      <c r="K9" s="8"/>
      <c r="L9" s="7" t="n">
        <f aca="false">COUNTA(C9:K9)</f>
        <v>2</v>
      </c>
      <c r="M9" s="14" t="n">
        <f aca="false">SUM(C9:K9)</f>
        <v>200</v>
      </c>
    </row>
    <row r="10" customFormat="false" ht="15" hidden="false" customHeight="false" outlineLevel="0" collapsed="false">
      <c r="A10" s="7" t="n">
        <v>4</v>
      </c>
      <c r="B10" s="6" t="s">
        <v>20</v>
      </c>
      <c r="C10" s="7" t="n">
        <v>100</v>
      </c>
      <c r="D10" s="7"/>
      <c r="E10" s="7"/>
      <c r="F10" s="7"/>
      <c r="G10" s="7"/>
      <c r="H10" s="7" t="n">
        <v>100</v>
      </c>
      <c r="I10" s="7"/>
      <c r="J10" s="7"/>
      <c r="K10" s="8"/>
      <c r="L10" s="7" t="n">
        <f aca="false">COUNTA(C10:K10)</f>
        <v>2</v>
      </c>
      <c r="M10" s="14" t="n">
        <f aca="false">SUM(C10:K10)</f>
        <v>200</v>
      </c>
    </row>
    <row r="11" customFormat="false" ht="15" hidden="false" customHeight="false" outlineLevel="0" collapsed="false">
      <c r="A11" s="7" t="n">
        <v>6</v>
      </c>
      <c r="B11" s="6" t="s">
        <v>21</v>
      </c>
      <c r="C11" s="7"/>
      <c r="D11" s="7" t="n">
        <v>82</v>
      </c>
      <c r="E11" s="7"/>
      <c r="F11" s="7"/>
      <c r="G11" s="7" t="n">
        <v>100</v>
      </c>
      <c r="H11" s="7"/>
      <c r="I11" s="7"/>
      <c r="J11" s="7"/>
      <c r="K11" s="8"/>
      <c r="L11" s="7" t="n">
        <f aca="false">COUNTA(C11:K11)</f>
        <v>2</v>
      </c>
      <c r="M11" s="14" t="n">
        <f aca="false">SUM(C11:K11)</f>
        <v>182</v>
      </c>
    </row>
    <row r="12" customFormat="false" ht="15" hidden="false" customHeight="false" outlineLevel="0" collapsed="false">
      <c r="A12" s="7" t="n">
        <v>7</v>
      </c>
      <c r="B12" s="6" t="s">
        <v>22</v>
      </c>
      <c r="C12" s="7"/>
      <c r="D12" s="7"/>
      <c r="E12" s="7"/>
      <c r="F12" s="7"/>
      <c r="G12" s="7" t="n">
        <v>82</v>
      </c>
      <c r="H12" s="7" t="n">
        <v>90</v>
      </c>
      <c r="I12" s="7"/>
      <c r="J12" s="7"/>
      <c r="K12" s="8"/>
      <c r="L12" s="7" t="n">
        <f aca="false">COUNTA(C12:K12)</f>
        <v>2</v>
      </c>
      <c r="M12" s="14" t="n">
        <f aca="false">SUM(C12:K12)</f>
        <v>172</v>
      </c>
    </row>
    <row r="13" customFormat="false" ht="15" hidden="false" customHeight="false" outlineLevel="0" collapsed="false">
      <c r="A13" s="7" t="n">
        <v>8</v>
      </c>
      <c r="B13" s="6" t="s">
        <v>23</v>
      </c>
      <c r="C13" s="7"/>
      <c r="D13" s="7" t="n">
        <v>100</v>
      </c>
      <c r="E13" s="7"/>
      <c r="F13" s="7"/>
      <c r="G13" s="7"/>
      <c r="H13" s="7"/>
      <c r="I13" s="7"/>
      <c r="J13" s="7"/>
      <c r="K13" s="8"/>
      <c r="L13" s="7" t="n">
        <f aca="false">COUNTA(C13:K13)</f>
        <v>1</v>
      </c>
      <c r="M13" s="14" t="n">
        <f aca="false">SUM(C13:K13)</f>
        <v>100</v>
      </c>
    </row>
    <row r="14" customFormat="false" ht="15" hidden="false" customHeight="false" outlineLevel="0" collapsed="false">
      <c r="A14" s="7" t="n">
        <v>8</v>
      </c>
      <c r="B14" s="6" t="s">
        <v>24</v>
      </c>
      <c r="C14" s="7"/>
      <c r="D14" s="7"/>
      <c r="E14" s="7" t="n">
        <v>100</v>
      </c>
      <c r="F14" s="7"/>
      <c r="G14" s="7"/>
      <c r="H14" s="7"/>
      <c r="I14" s="7"/>
      <c r="J14" s="7"/>
      <c r="K14" s="8"/>
      <c r="L14" s="7" t="n">
        <f aca="false">COUNTA(C14:K14)</f>
        <v>1</v>
      </c>
      <c r="M14" s="14" t="n">
        <f aca="false">SUM(C14:K14)</f>
        <v>100</v>
      </c>
    </row>
    <row r="15" customFormat="false" ht="15" hidden="false" customHeight="false" outlineLevel="0" collapsed="false">
      <c r="A15" s="7" t="n">
        <v>8</v>
      </c>
      <c r="B15" s="6" t="s">
        <v>25</v>
      </c>
      <c r="C15" s="7"/>
      <c r="D15" s="7"/>
      <c r="E15" s="7"/>
      <c r="F15" s="7"/>
      <c r="G15" s="7"/>
      <c r="H15" s="7"/>
      <c r="I15" s="7"/>
      <c r="J15" s="7"/>
      <c r="K15" s="8" t="n">
        <v>100</v>
      </c>
      <c r="L15" s="7" t="n">
        <f aca="false">COUNTA(C15:K15)</f>
        <v>1</v>
      </c>
      <c r="M15" s="14" t="n">
        <f aca="false">SUM(C15:K15)</f>
        <v>100</v>
      </c>
    </row>
    <row r="16" customFormat="false" ht="15" hidden="false" customHeight="false" outlineLevel="0" collapsed="false">
      <c r="A16" s="7" t="n">
        <v>8</v>
      </c>
      <c r="B16" s="6" t="s">
        <v>26</v>
      </c>
      <c r="C16" s="7"/>
      <c r="D16" s="7"/>
      <c r="E16" s="7"/>
      <c r="F16" s="7"/>
      <c r="G16" s="7"/>
      <c r="H16" s="7"/>
      <c r="I16" s="7" t="n">
        <v>100</v>
      </c>
      <c r="J16" s="7"/>
      <c r="K16" s="8"/>
      <c r="L16" s="7" t="n">
        <f aca="false">COUNTA(C16:K16)</f>
        <v>1</v>
      </c>
      <c r="M16" s="14" t="n">
        <f aca="false">SUM(C16:K16)</f>
        <v>100</v>
      </c>
    </row>
    <row r="17" customFormat="false" ht="15" hidden="false" customHeight="false" outlineLevel="0" collapsed="false">
      <c r="A17" s="7" t="n">
        <v>12</v>
      </c>
      <c r="B17" s="6" t="s">
        <v>27</v>
      </c>
      <c r="C17" s="7"/>
      <c r="D17" s="7"/>
      <c r="E17" s="7"/>
      <c r="F17" s="7" t="n">
        <v>90</v>
      </c>
      <c r="G17" s="7"/>
      <c r="H17" s="7"/>
      <c r="I17" s="7"/>
      <c r="J17" s="7"/>
      <c r="K17" s="8"/>
      <c r="L17" s="7" t="n">
        <f aca="false">COUNTA(C17:K17)</f>
        <v>1</v>
      </c>
      <c r="M17" s="14" t="n">
        <f aca="false">SUM(C17:K17)</f>
        <v>90</v>
      </c>
    </row>
    <row r="18" customFormat="false" ht="15" hidden="false" customHeight="false" outlineLevel="0" collapsed="false">
      <c r="A18" s="7" t="n">
        <v>12</v>
      </c>
      <c r="B18" s="6" t="s">
        <v>28</v>
      </c>
      <c r="C18" s="7"/>
      <c r="D18" s="7"/>
      <c r="E18" s="7"/>
      <c r="F18" s="7"/>
      <c r="G18" s="7"/>
      <c r="H18" s="7"/>
      <c r="I18" s="7"/>
      <c r="J18" s="7"/>
      <c r="K18" s="8" t="n">
        <v>90</v>
      </c>
      <c r="L18" s="7" t="n">
        <f aca="false">COUNTA(C18:K18)</f>
        <v>1</v>
      </c>
      <c r="M18" s="14" t="n">
        <f aca="false">SUM(C18:K18)</f>
        <v>90</v>
      </c>
    </row>
    <row r="19" customFormat="false" ht="15" hidden="false" customHeight="false" outlineLevel="0" collapsed="false">
      <c r="A19" s="7" t="n">
        <v>12</v>
      </c>
      <c r="B19" s="6" t="s">
        <v>29</v>
      </c>
      <c r="C19" s="7"/>
      <c r="D19" s="7"/>
      <c r="E19" s="7" t="n">
        <v>90</v>
      </c>
      <c r="F19" s="7"/>
      <c r="G19" s="7"/>
      <c r="H19" s="7"/>
      <c r="I19" s="7"/>
      <c r="J19" s="7"/>
      <c r="K19" s="8"/>
      <c r="L19" s="7" t="n">
        <f aca="false">COUNTA(C19:K19)</f>
        <v>1</v>
      </c>
      <c r="M19" s="14" t="n">
        <f aca="false">SUM(C19:K19)</f>
        <v>90</v>
      </c>
    </row>
    <row r="20" customFormat="false" ht="15" hidden="false" customHeight="false" outlineLevel="0" collapsed="false">
      <c r="A20" s="7" t="n">
        <v>12</v>
      </c>
      <c r="B20" s="6" t="s">
        <v>30</v>
      </c>
      <c r="C20" s="7"/>
      <c r="D20" s="7" t="n">
        <v>90</v>
      </c>
      <c r="E20" s="7"/>
      <c r="F20" s="7"/>
      <c r="G20" s="7"/>
      <c r="H20" s="7"/>
      <c r="I20" s="7"/>
      <c r="J20" s="7"/>
      <c r="K20" s="8"/>
      <c r="L20" s="7" t="n">
        <f aca="false">COUNTA(C20:K20)</f>
        <v>1</v>
      </c>
      <c r="M20" s="14" t="n">
        <f aca="false">SUM(C20:K20)</f>
        <v>90</v>
      </c>
    </row>
    <row r="21" customFormat="false" ht="15" hidden="false" customHeight="false" outlineLevel="0" collapsed="false">
      <c r="A21" s="7" t="n">
        <v>16</v>
      </c>
      <c r="B21" s="6" t="s">
        <v>31</v>
      </c>
      <c r="C21" s="7"/>
      <c r="D21" s="7"/>
      <c r="E21" s="7"/>
      <c r="F21" s="7"/>
      <c r="G21" s="7"/>
      <c r="H21" s="7"/>
      <c r="I21" s="7"/>
      <c r="J21" s="7"/>
      <c r="K21" s="8" t="n">
        <v>82</v>
      </c>
      <c r="L21" s="7" t="n">
        <f aca="false">COUNTA(C21:K21)</f>
        <v>1</v>
      </c>
      <c r="M21" s="14" t="n">
        <f aca="false">SUM(C21:K21)</f>
        <v>82</v>
      </c>
    </row>
    <row r="22" customFormat="false" ht="15" hidden="false" customHeight="false" outlineLevel="0" collapsed="false">
      <c r="A22" s="7" t="n">
        <v>16</v>
      </c>
      <c r="B22" s="6" t="s">
        <v>32</v>
      </c>
      <c r="C22" s="7" t="n">
        <v>82</v>
      </c>
      <c r="D22" s="7"/>
      <c r="E22" s="7"/>
      <c r="F22" s="7"/>
      <c r="G22" s="7"/>
      <c r="H22" s="7"/>
      <c r="I22" s="7"/>
      <c r="J22" s="7"/>
      <c r="K22" s="8"/>
      <c r="L22" s="7" t="n">
        <f aca="false">COUNTA(C22:K22)</f>
        <v>1</v>
      </c>
      <c r="M22" s="14" t="n">
        <f aca="false">SUM(C22:K22)</f>
        <v>82</v>
      </c>
    </row>
    <row r="23" customFormat="false" ht="15" hidden="false" customHeight="false" outlineLevel="0" collapsed="false">
      <c r="A23" s="7" t="n">
        <v>16</v>
      </c>
      <c r="B23" s="6" t="s">
        <v>33</v>
      </c>
      <c r="C23" s="7"/>
      <c r="D23" s="7"/>
      <c r="E23" s="7"/>
      <c r="F23" s="7"/>
      <c r="G23" s="7"/>
      <c r="H23" s="7"/>
      <c r="I23" s="7"/>
      <c r="J23" s="7" t="n">
        <v>82</v>
      </c>
      <c r="K23" s="8"/>
      <c r="L23" s="7" t="n">
        <f aca="false">COUNTA(C23:K23)</f>
        <v>1</v>
      </c>
      <c r="M23" s="14" t="n">
        <f aca="false">SUM(C23:K23)</f>
        <v>82</v>
      </c>
    </row>
    <row r="24" customFormat="false" ht="15" hidden="false" customHeight="false" outlineLevel="0" collapsed="false">
      <c r="A24" s="7" t="n">
        <v>19</v>
      </c>
      <c r="B24" s="6" t="s">
        <v>34</v>
      </c>
      <c r="C24" s="7" t="n">
        <v>76</v>
      </c>
      <c r="D24" s="7"/>
      <c r="E24" s="7"/>
      <c r="F24" s="7"/>
      <c r="G24" s="7"/>
      <c r="H24" s="7"/>
      <c r="I24" s="7"/>
      <c r="J24" s="7"/>
      <c r="K24" s="8"/>
      <c r="L24" s="7" t="n">
        <f aca="false">COUNTA(C24:K24)</f>
        <v>1</v>
      </c>
      <c r="M24" s="14" t="n">
        <f aca="false">SUM(C24:K24)</f>
        <v>76</v>
      </c>
    </row>
    <row r="25" customFormat="false" ht="15" hidden="false" customHeight="false" outlineLevel="0" collapsed="false">
      <c r="A25" s="7" t="n">
        <v>19</v>
      </c>
      <c r="B25" s="6" t="s">
        <v>35</v>
      </c>
      <c r="C25" s="7"/>
      <c r="D25" s="7" t="n">
        <v>76</v>
      </c>
      <c r="E25" s="7"/>
      <c r="F25" s="7"/>
      <c r="G25" s="7"/>
      <c r="H25" s="7"/>
      <c r="I25" s="7"/>
      <c r="J25" s="7"/>
      <c r="K25" s="8"/>
      <c r="L25" s="7" t="n">
        <f aca="false">COUNTA(C25:K25)</f>
        <v>1</v>
      </c>
      <c r="M25" s="14" t="n">
        <f aca="false">SUM(C25:K25)</f>
        <v>76</v>
      </c>
    </row>
    <row r="26" customFormat="false" ht="15" hidden="false" customHeight="false" outlineLevel="0" collapsed="false">
      <c r="A26" s="7" t="n">
        <v>21</v>
      </c>
      <c r="B26" s="6" t="s">
        <v>36</v>
      </c>
      <c r="C26" s="7" t="n">
        <v>72</v>
      </c>
      <c r="D26" s="7"/>
      <c r="E26" s="7"/>
      <c r="F26" s="7"/>
      <c r="G26" s="7"/>
      <c r="H26" s="7"/>
      <c r="I26" s="7"/>
      <c r="J26" s="7"/>
      <c r="K26" s="8"/>
      <c r="L26" s="7" t="n">
        <f aca="false">COUNTA(C26:K26)</f>
        <v>1</v>
      </c>
      <c r="M26" s="14" t="n">
        <f aca="false">SUM(C26:K26)</f>
        <v>72</v>
      </c>
    </row>
    <row r="27" customFormat="false" ht="15" hidden="false" customHeight="false" outlineLevel="0" collapsed="false">
      <c r="A27" s="7" t="n">
        <v>21</v>
      </c>
      <c r="B27" s="6" t="s">
        <v>37</v>
      </c>
      <c r="C27" s="7"/>
      <c r="D27" s="7" t="n">
        <v>72</v>
      </c>
      <c r="E27" s="7"/>
      <c r="F27" s="7"/>
      <c r="G27" s="7"/>
      <c r="H27" s="7"/>
      <c r="I27" s="7"/>
      <c r="J27" s="7"/>
      <c r="K27" s="8"/>
      <c r="L27" s="7" t="n">
        <f aca="false">COUNTA(C27:K27)</f>
        <v>1</v>
      </c>
      <c r="M27" s="14" t="n">
        <f aca="false">SUM(C27:K27)</f>
        <v>72</v>
      </c>
    </row>
    <row r="28" customFormat="false" ht="15" hidden="false" customHeight="false" outlineLevel="0" collapsed="false">
      <c r="A28" s="7" t="n">
        <v>23</v>
      </c>
      <c r="B28" s="6" t="s">
        <v>38</v>
      </c>
      <c r="C28" s="7" t="n">
        <v>69</v>
      </c>
      <c r="D28" s="7"/>
      <c r="E28" s="7"/>
      <c r="F28" s="7"/>
      <c r="G28" s="7"/>
      <c r="H28" s="7"/>
      <c r="I28" s="7"/>
      <c r="J28" s="7"/>
      <c r="K28" s="8"/>
      <c r="L28" s="7" t="n">
        <f aca="false">COUNTA(C28:K28)</f>
        <v>1</v>
      </c>
      <c r="M28" s="14" t="n">
        <f aca="false">SUM(C28:K28)</f>
        <v>69</v>
      </c>
    </row>
    <row r="29" customFormat="false" ht="15" hidden="false" customHeight="false" outlineLevel="0" collapsed="false">
      <c r="A29" s="7" t="n">
        <v>23</v>
      </c>
      <c r="B29" s="6" t="s">
        <v>39</v>
      </c>
      <c r="C29" s="7"/>
      <c r="D29" s="7" t="n">
        <v>69</v>
      </c>
      <c r="E29" s="7"/>
      <c r="F29" s="7"/>
      <c r="G29" s="7"/>
      <c r="H29" s="7"/>
      <c r="I29" s="7"/>
      <c r="J29" s="7"/>
      <c r="K29" s="8"/>
      <c r="L29" s="7" t="n">
        <f aca="false">COUNTA(C29:K29)</f>
        <v>1</v>
      </c>
      <c r="M29" s="14" t="n">
        <f aca="false">SUM(C29:K29)</f>
        <v>69</v>
      </c>
    </row>
    <row r="30" customFormat="false" ht="15" hidden="false" customHeight="false" outlineLevel="0" collapsed="false">
      <c r="A30" s="7" t="n">
        <v>25</v>
      </c>
      <c r="B30" s="6" t="s">
        <v>40</v>
      </c>
      <c r="C30" s="7" t="n">
        <v>66</v>
      </c>
      <c r="D30" s="7"/>
      <c r="E30" s="7"/>
      <c r="F30" s="7"/>
      <c r="G30" s="7"/>
      <c r="H30" s="7"/>
      <c r="I30" s="7"/>
      <c r="J30" s="7"/>
      <c r="K30" s="8"/>
      <c r="L30" s="7" t="n">
        <f aca="false">COUNTA(C30:K30)</f>
        <v>1</v>
      </c>
      <c r="M30" s="14" t="n">
        <f aca="false">SUM(C30:K30)</f>
        <v>66</v>
      </c>
    </row>
    <row r="31" customFormat="false" ht="15" hidden="false" customHeight="false" outlineLevel="0" collapsed="false">
      <c r="A31" s="7" t="n">
        <v>26</v>
      </c>
      <c r="B31" s="6" t="s">
        <v>41</v>
      </c>
      <c r="C31" s="7"/>
      <c r="D31" s="7" t="n">
        <v>63</v>
      </c>
      <c r="E31" s="7"/>
      <c r="F31" s="7"/>
      <c r="G31" s="7"/>
      <c r="H31" s="7"/>
      <c r="I31" s="7"/>
      <c r="J31" s="7"/>
      <c r="K31" s="8"/>
      <c r="L31" s="7" t="n">
        <f aca="false">COUNTA(C31:K31)</f>
        <v>1</v>
      </c>
      <c r="M31" s="14" t="n">
        <f aca="false">SUM(C31:K31)</f>
        <v>63</v>
      </c>
    </row>
    <row r="32" customFormat="false" ht="15" hidden="false" customHeight="false" outlineLevel="0" collapsed="false">
      <c r="A32" s="7" t="n">
        <v>26</v>
      </c>
      <c r="B32" s="6" t="s">
        <v>42</v>
      </c>
      <c r="C32" s="7" t="n">
        <v>63</v>
      </c>
      <c r="D32" s="7"/>
      <c r="E32" s="7"/>
      <c r="F32" s="7"/>
      <c r="G32" s="7"/>
      <c r="H32" s="7"/>
      <c r="I32" s="7"/>
      <c r="J32" s="7"/>
      <c r="K32" s="8"/>
      <c r="L32" s="7" t="n">
        <f aca="false">COUNTA(C32:K32)</f>
        <v>1</v>
      </c>
      <c r="M32" s="14" t="n">
        <f aca="false">SUM(C32:K32)</f>
        <v>63</v>
      </c>
    </row>
    <row r="33" customFormat="false" ht="15" hidden="false" customHeight="false" outlineLevel="0" collapsed="false">
      <c r="A33" s="7" t="n">
        <v>28</v>
      </c>
      <c r="B33" s="6" t="s">
        <v>43</v>
      </c>
      <c r="C33" s="7"/>
      <c r="D33" s="7" t="n">
        <v>61</v>
      </c>
      <c r="E33" s="7"/>
      <c r="F33" s="7"/>
      <c r="G33" s="7"/>
      <c r="H33" s="7"/>
      <c r="I33" s="7"/>
      <c r="J33" s="7"/>
      <c r="K33" s="8"/>
      <c r="L33" s="7" t="n">
        <f aca="false">COUNTA(C33:K33)</f>
        <v>1</v>
      </c>
      <c r="M33" s="14" t="n">
        <f aca="false">SUM(C33:K33)</f>
        <v>61</v>
      </c>
    </row>
    <row r="34" customFormat="false" ht="15" hidden="false" customHeight="false" outlineLevel="0" collapsed="false">
      <c r="A34" s="7" t="n">
        <v>29</v>
      </c>
      <c r="B34" s="6" t="s">
        <v>44</v>
      </c>
      <c r="C34" s="7"/>
      <c r="D34" s="7" t="n">
        <v>59</v>
      </c>
      <c r="E34" s="7"/>
      <c r="F34" s="7"/>
      <c r="G34" s="7"/>
      <c r="H34" s="7"/>
      <c r="I34" s="7"/>
      <c r="J34" s="7"/>
      <c r="K34" s="8"/>
      <c r="L34" s="7" t="n">
        <f aca="false">COUNTA(C34:K34)</f>
        <v>1</v>
      </c>
      <c r="M34" s="14" t="n">
        <f aca="false">SUM(C34:K34)</f>
        <v>59</v>
      </c>
    </row>
    <row r="35" customFormat="false" ht="15" hidden="false" customHeight="false" outlineLevel="0" collapsed="false">
      <c r="A35" s="7" t="n">
        <v>30</v>
      </c>
      <c r="B35" s="6" t="s">
        <v>45</v>
      </c>
      <c r="C35" s="7"/>
      <c r="D35" s="7" t="n">
        <v>57</v>
      </c>
      <c r="E35" s="7"/>
      <c r="F35" s="7"/>
      <c r="G35" s="7"/>
      <c r="H35" s="7"/>
      <c r="I35" s="7"/>
      <c r="J35" s="7"/>
      <c r="K35" s="8"/>
      <c r="L35" s="7" t="n">
        <f aca="false">COUNTA(C35:K35)</f>
        <v>1</v>
      </c>
      <c r="M35" s="14" t="n">
        <f aca="false">SUM(C35:K35)</f>
        <v>57</v>
      </c>
    </row>
    <row r="36" customFormat="false" ht="15" hidden="false" customHeight="false" outlineLevel="0" collapsed="false">
      <c r="A36" s="7" t="n">
        <v>31</v>
      </c>
      <c r="B36" s="6" t="s">
        <v>46</v>
      </c>
      <c r="C36" s="7"/>
      <c r="D36" s="7" t="n">
        <v>55</v>
      </c>
      <c r="E36" s="7"/>
      <c r="F36" s="7"/>
      <c r="G36" s="7"/>
      <c r="H36" s="7"/>
      <c r="I36" s="7"/>
      <c r="J36" s="7"/>
      <c r="K36" s="8"/>
      <c r="L36" s="7" t="n">
        <f aca="false">COUNTA(C36:K36)</f>
        <v>1</v>
      </c>
      <c r="M36" s="14" t="n">
        <f aca="false">SUM(C36:K36)</f>
        <v>55</v>
      </c>
    </row>
    <row r="37" customFormat="false" ht="15" hidden="false" customHeight="false" outlineLevel="0" collapsed="false">
      <c r="A37" s="7" t="n">
        <v>32</v>
      </c>
      <c r="B37" s="6" t="s">
        <v>47</v>
      </c>
      <c r="C37" s="7"/>
      <c r="D37" s="7" t="n">
        <v>53</v>
      </c>
      <c r="E37" s="7"/>
      <c r="F37" s="7"/>
      <c r="G37" s="7"/>
      <c r="H37" s="7"/>
      <c r="I37" s="7"/>
      <c r="J37" s="7"/>
      <c r="K37" s="8"/>
      <c r="L37" s="7" t="n">
        <f aca="false">COUNTA(C37:K37)</f>
        <v>1</v>
      </c>
      <c r="M37" s="14" t="n">
        <f aca="false">SUM(C37:K37)</f>
        <v>53</v>
      </c>
    </row>
    <row r="39" customFormat="false" ht="19.5" hidden="false" customHeight="true" outlineLevel="0" collapsed="false">
      <c r="A39" s="3" t="s">
        <v>48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customFormat="false" ht="15" hidden="false" customHeight="false" outlineLevel="0" collapsed="false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  <c r="G40" s="4" t="s">
        <v>9</v>
      </c>
      <c r="H40" s="4" t="s">
        <v>10</v>
      </c>
      <c r="I40" s="4" t="s">
        <v>11</v>
      </c>
      <c r="J40" s="4" t="s">
        <v>12</v>
      </c>
      <c r="K40" s="4" t="s">
        <v>13</v>
      </c>
      <c r="L40" s="4" t="s">
        <v>14</v>
      </c>
      <c r="M40" s="4" t="s">
        <v>15</v>
      </c>
    </row>
    <row r="41" customFormat="false" ht="15" hidden="false" customHeight="false" outlineLevel="0" collapsed="false">
      <c r="A41" s="5" t="n">
        <v>1</v>
      </c>
      <c r="B41" s="6" t="s">
        <v>49</v>
      </c>
      <c r="C41" s="7" t="n">
        <v>90</v>
      </c>
      <c r="D41" s="15" t="s">
        <v>50</v>
      </c>
      <c r="E41" s="7" t="n">
        <v>90</v>
      </c>
      <c r="F41" s="15" t="s">
        <v>51</v>
      </c>
      <c r="G41" s="7" t="n">
        <v>82</v>
      </c>
      <c r="H41" s="7" t="n">
        <v>90</v>
      </c>
      <c r="I41" s="7" t="n">
        <v>82</v>
      </c>
      <c r="J41" s="7" t="n">
        <v>100</v>
      </c>
      <c r="K41" s="8" t="n">
        <v>100</v>
      </c>
      <c r="L41" s="7" t="n">
        <f aca="false">COUNTA(C41:K41)</f>
        <v>9</v>
      </c>
      <c r="M41" s="9" t="n">
        <f aca="false">SUM(C41:K41)</f>
        <v>634</v>
      </c>
    </row>
    <row r="42" customFormat="false" ht="15" hidden="false" customHeight="false" outlineLevel="0" collapsed="false">
      <c r="A42" s="10" t="n">
        <v>2</v>
      </c>
      <c r="B42" s="6" t="s">
        <v>52</v>
      </c>
      <c r="C42" s="7" t="n">
        <v>66</v>
      </c>
      <c r="D42" s="15" t="s">
        <v>53</v>
      </c>
      <c r="E42" s="7" t="n">
        <v>82</v>
      </c>
      <c r="F42" s="7"/>
      <c r="G42" s="7" t="n">
        <v>72</v>
      </c>
      <c r="H42" s="7" t="n">
        <v>100</v>
      </c>
      <c r="I42" s="7" t="n">
        <v>72</v>
      </c>
      <c r="J42" s="7" t="n">
        <v>82</v>
      </c>
      <c r="K42" s="8" t="n">
        <v>90</v>
      </c>
      <c r="L42" s="7" t="n">
        <f aca="false">COUNTA(C42:K42)</f>
        <v>8</v>
      </c>
      <c r="M42" s="11" t="n">
        <f aca="false">SUM(C42:K42)</f>
        <v>564</v>
      </c>
    </row>
    <row r="43" customFormat="false" ht="15" hidden="false" customHeight="false" outlineLevel="0" collapsed="false">
      <c r="A43" s="12" t="n">
        <v>3</v>
      </c>
      <c r="B43" s="6" t="s">
        <v>54</v>
      </c>
      <c r="C43" s="7" t="n">
        <v>69</v>
      </c>
      <c r="D43" s="15" t="s">
        <v>55</v>
      </c>
      <c r="E43" s="7" t="n">
        <v>69</v>
      </c>
      <c r="F43" s="15" t="s">
        <v>56</v>
      </c>
      <c r="G43" s="7" t="n">
        <v>76</v>
      </c>
      <c r="H43" s="7" t="n">
        <v>82</v>
      </c>
      <c r="I43" s="7" t="n">
        <v>76</v>
      </c>
      <c r="J43" s="7" t="n">
        <v>90</v>
      </c>
      <c r="K43" s="8" t="n">
        <v>82</v>
      </c>
      <c r="L43" s="7" t="n">
        <f aca="false">COUNTA(C43:K43)</f>
        <v>9</v>
      </c>
      <c r="M43" s="13" t="n">
        <f aca="false">SUM(C43:K43)</f>
        <v>544</v>
      </c>
    </row>
    <row r="44" customFormat="false" ht="15" hidden="false" customHeight="false" outlineLevel="0" collapsed="false">
      <c r="A44" s="7" t="n">
        <v>4</v>
      </c>
      <c r="B44" s="6" t="s">
        <v>57</v>
      </c>
      <c r="C44" s="7" t="n">
        <v>53</v>
      </c>
      <c r="D44" s="7" t="n">
        <v>69</v>
      </c>
      <c r="E44" s="7" t="n">
        <v>72</v>
      </c>
      <c r="F44" s="7" t="n">
        <v>72</v>
      </c>
      <c r="G44" s="7" t="n">
        <v>69</v>
      </c>
      <c r="H44" s="7" t="n">
        <v>76</v>
      </c>
      <c r="I44" s="7"/>
      <c r="J44" s="7"/>
      <c r="K44" s="8"/>
      <c r="L44" s="7" t="n">
        <f aca="false">COUNTA(C44:K44)</f>
        <v>6</v>
      </c>
      <c r="M44" s="14" t="n">
        <f aca="false">SUM(C44:K44)</f>
        <v>411</v>
      </c>
    </row>
    <row r="45" customFormat="false" ht="15" hidden="false" customHeight="false" outlineLevel="0" collapsed="false">
      <c r="A45" s="7" t="n">
        <v>5</v>
      </c>
      <c r="B45" s="6" t="s">
        <v>58</v>
      </c>
      <c r="C45" s="7"/>
      <c r="D45" s="7" t="n">
        <v>100</v>
      </c>
      <c r="E45" s="7"/>
      <c r="F45" s="7" t="n">
        <v>100</v>
      </c>
      <c r="G45" s="7" t="n">
        <v>100</v>
      </c>
      <c r="H45" s="7"/>
      <c r="I45" s="7" t="n">
        <v>100</v>
      </c>
      <c r="J45" s="7"/>
      <c r="K45" s="8"/>
      <c r="L45" s="7" t="n">
        <f aca="false">COUNTA(C45:K45)</f>
        <v>4</v>
      </c>
      <c r="M45" s="14" t="n">
        <f aca="false">SUM(C45:K45)</f>
        <v>400</v>
      </c>
    </row>
    <row r="46" customFormat="false" ht="15" hidden="false" customHeight="false" outlineLevel="0" collapsed="false">
      <c r="A46" s="7" t="n">
        <v>6</v>
      </c>
      <c r="B46" s="6" t="s">
        <v>59</v>
      </c>
      <c r="C46" s="7" t="n">
        <v>100</v>
      </c>
      <c r="D46" s="7"/>
      <c r="E46" s="7"/>
      <c r="F46" s="7"/>
      <c r="G46" s="7" t="n">
        <v>90</v>
      </c>
      <c r="H46" s="7" t="n">
        <v>72</v>
      </c>
      <c r="I46" s="7"/>
      <c r="J46" s="7"/>
      <c r="K46" s="8"/>
      <c r="L46" s="7" t="n">
        <f aca="false">COUNTA(C46:K46)</f>
        <v>3</v>
      </c>
      <c r="M46" s="14" t="n">
        <f aca="false">SUM(C46:K46)</f>
        <v>262</v>
      </c>
    </row>
    <row r="47" customFormat="false" ht="15" hidden="false" customHeight="false" outlineLevel="0" collapsed="false">
      <c r="A47" s="7" t="n">
        <v>7</v>
      </c>
      <c r="B47" s="6" t="s">
        <v>60</v>
      </c>
      <c r="C47" s="7"/>
      <c r="D47" s="7" t="n">
        <v>90</v>
      </c>
      <c r="E47" s="7"/>
      <c r="F47" s="7" t="n">
        <v>90</v>
      </c>
      <c r="G47" s="7"/>
      <c r="H47" s="7"/>
      <c r="I47" s="7"/>
      <c r="J47" s="7"/>
      <c r="K47" s="8"/>
      <c r="L47" s="7" t="n">
        <f aca="false">COUNTA(C47:K47)</f>
        <v>2</v>
      </c>
      <c r="M47" s="14" t="n">
        <f aca="false">SUM(C47:K47)</f>
        <v>180</v>
      </c>
    </row>
    <row r="48" customFormat="false" ht="15" hidden="false" customHeight="false" outlineLevel="0" collapsed="false">
      <c r="A48" s="7" t="n">
        <v>8</v>
      </c>
      <c r="B48" s="6" t="s">
        <v>61</v>
      </c>
      <c r="C48" s="7"/>
      <c r="D48" s="7" t="n">
        <v>72</v>
      </c>
      <c r="E48" s="7"/>
      <c r="F48" s="7" t="n">
        <v>76</v>
      </c>
      <c r="G48" s="7"/>
      <c r="H48" s="7"/>
      <c r="I48" s="7"/>
      <c r="J48" s="7"/>
      <c r="K48" s="8"/>
      <c r="L48" s="7" t="n">
        <f aca="false">COUNTA(C48:K48)</f>
        <v>2</v>
      </c>
      <c r="M48" s="14" t="n">
        <f aca="false">SUM(C48:K48)</f>
        <v>148</v>
      </c>
    </row>
    <row r="49" customFormat="false" ht="15" hidden="false" customHeight="false" outlineLevel="0" collapsed="false">
      <c r="A49" s="7" t="n">
        <v>9</v>
      </c>
      <c r="B49" s="6" t="s">
        <v>62</v>
      </c>
      <c r="C49" s="7"/>
      <c r="D49" s="7"/>
      <c r="E49" s="7"/>
      <c r="F49" s="7" t="n">
        <v>63</v>
      </c>
      <c r="G49" s="7" t="n">
        <v>66</v>
      </c>
      <c r="H49" s="7"/>
      <c r="I49" s="7"/>
      <c r="J49" s="7"/>
      <c r="K49" s="8"/>
      <c r="L49" s="7" t="n">
        <f aca="false">COUNTA(C49:K49)</f>
        <v>2</v>
      </c>
      <c r="M49" s="14" t="n">
        <f aca="false">SUM(C49:K49)</f>
        <v>129</v>
      </c>
    </row>
    <row r="50" customFormat="false" ht="15" hidden="false" customHeight="false" outlineLevel="0" collapsed="false">
      <c r="A50" s="7" t="n">
        <v>10</v>
      </c>
      <c r="B50" s="6" t="s">
        <v>63</v>
      </c>
      <c r="C50" s="7"/>
      <c r="D50" s="7"/>
      <c r="E50" s="7" t="n">
        <v>100</v>
      </c>
      <c r="F50" s="7"/>
      <c r="G50" s="7"/>
      <c r="H50" s="7"/>
      <c r="I50" s="7"/>
      <c r="J50" s="7"/>
      <c r="K50" s="8"/>
      <c r="L50" s="7" t="n">
        <f aca="false">COUNTA(C50:K50)</f>
        <v>1</v>
      </c>
      <c r="M50" s="14" t="n">
        <f aca="false">SUM(C50:K50)</f>
        <v>100</v>
      </c>
    </row>
    <row r="51" customFormat="false" ht="15" hidden="false" customHeight="false" outlineLevel="0" collapsed="false">
      <c r="A51" s="7" t="n">
        <v>11</v>
      </c>
      <c r="B51" s="6" t="s">
        <v>64</v>
      </c>
      <c r="C51" s="7"/>
      <c r="D51" s="7"/>
      <c r="E51" s="7"/>
      <c r="F51" s="7"/>
      <c r="G51" s="7"/>
      <c r="H51" s="7"/>
      <c r="I51" s="7" t="n">
        <v>90</v>
      </c>
      <c r="J51" s="7"/>
      <c r="K51" s="8"/>
      <c r="L51" s="7" t="n">
        <f aca="false">COUNTA(C51:K51)</f>
        <v>1</v>
      </c>
      <c r="M51" s="14" t="n">
        <f aca="false">SUM(C51:K51)</f>
        <v>90</v>
      </c>
    </row>
    <row r="52" customFormat="false" ht="15" hidden="false" customHeight="false" outlineLevel="0" collapsed="false">
      <c r="A52" s="7" t="n">
        <v>12</v>
      </c>
      <c r="B52" s="6" t="s">
        <v>65</v>
      </c>
      <c r="C52" s="7" t="n">
        <v>82</v>
      </c>
      <c r="D52" s="7"/>
      <c r="E52" s="7"/>
      <c r="F52" s="7"/>
      <c r="G52" s="7"/>
      <c r="H52" s="7"/>
      <c r="I52" s="7"/>
      <c r="J52" s="7"/>
      <c r="K52" s="8"/>
      <c r="L52" s="7" t="n">
        <f aca="false">COUNTA(C52:K52)</f>
        <v>1</v>
      </c>
      <c r="M52" s="14" t="n">
        <f aca="false">SUM(C52:K52)</f>
        <v>82</v>
      </c>
    </row>
    <row r="53" customFormat="false" ht="15" hidden="false" customHeight="false" outlineLevel="0" collapsed="false">
      <c r="A53" s="7" t="n">
        <v>12</v>
      </c>
      <c r="B53" s="6" t="s">
        <v>66</v>
      </c>
      <c r="C53" s="7"/>
      <c r="D53" s="7"/>
      <c r="E53" s="7"/>
      <c r="F53" s="7" t="n">
        <v>82</v>
      </c>
      <c r="G53" s="7"/>
      <c r="H53" s="7"/>
      <c r="I53" s="7"/>
      <c r="J53" s="7"/>
      <c r="K53" s="8"/>
      <c r="L53" s="7" t="n">
        <f aca="false">COUNTA(C53:K53)</f>
        <v>1</v>
      </c>
      <c r="M53" s="14" t="n">
        <f aca="false">SUM(C53:K53)</f>
        <v>82</v>
      </c>
    </row>
    <row r="54" customFormat="false" ht="15" hidden="false" customHeight="false" outlineLevel="0" collapsed="false">
      <c r="A54" s="7" t="n">
        <v>12</v>
      </c>
      <c r="B54" s="6" t="s">
        <v>67</v>
      </c>
      <c r="C54" s="7"/>
      <c r="D54" s="7" t="n">
        <v>82</v>
      </c>
      <c r="E54" s="7"/>
      <c r="F54" s="7"/>
      <c r="G54" s="7"/>
      <c r="H54" s="7"/>
      <c r="I54" s="7"/>
      <c r="J54" s="7"/>
      <c r="K54" s="8"/>
      <c r="L54" s="7" t="n">
        <f aca="false">COUNTA(C54:K54)</f>
        <v>1</v>
      </c>
      <c r="M54" s="14" t="n">
        <f aca="false">SUM(C54:K54)</f>
        <v>82</v>
      </c>
    </row>
    <row r="55" customFormat="false" ht="15" hidden="false" customHeight="false" outlineLevel="0" collapsed="false">
      <c r="A55" s="7" t="n">
        <v>15</v>
      </c>
      <c r="B55" s="6" t="s">
        <v>68</v>
      </c>
      <c r="C55" s="7"/>
      <c r="D55" s="7" t="n">
        <v>76</v>
      </c>
      <c r="E55" s="7"/>
      <c r="F55" s="7"/>
      <c r="G55" s="7"/>
      <c r="H55" s="7"/>
      <c r="I55" s="7"/>
      <c r="J55" s="7"/>
      <c r="K55" s="8"/>
      <c r="L55" s="7" t="n">
        <f aca="false">COUNTA(C55:K55)</f>
        <v>1</v>
      </c>
      <c r="M55" s="14" t="n">
        <f aca="false">SUM(C55:K55)</f>
        <v>76</v>
      </c>
    </row>
    <row r="56" customFormat="false" ht="15" hidden="false" customHeight="false" outlineLevel="0" collapsed="false">
      <c r="A56" s="7" t="n">
        <v>15</v>
      </c>
      <c r="B56" s="6" t="s">
        <v>69</v>
      </c>
      <c r="C56" s="7" t="n">
        <v>76</v>
      </c>
      <c r="D56" s="7"/>
      <c r="E56" s="7"/>
      <c r="F56" s="7"/>
      <c r="G56" s="7"/>
      <c r="H56" s="7"/>
      <c r="I56" s="7"/>
      <c r="J56" s="7"/>
      <c r="K56" s="8"/>
      <c r="L56" s="7" t="n">
        <f aca="false">COUNTA(C56:K56)</f>
        <v>1</v>
      </c>
      <c r="M56" s="14" t="n">
        <f aca="false">SUM(C56:K56)</f>
        <v>76</v>
      </c>
    </row>
    <row r="57" customFormat="false" ht="15" hidden="false" customHeight="false" outlineLevel="0" collapsed="false">
      <c r="A57" s="7" t="n">
        <v>15</v>
      </c>
      <c r="B57" s="6" t="s">
        <v>70</v>
      </c>
      <c r="C57" s="7"/>
      <c r="D57" s="7"/>
      <c r="E57" s="7" t="n">
        <v>76</v>
      </c>
      <c r="F57" s="7"/>
      <c r="G57" s="7"/>
      <c r="H57" s="7"/>
      <c r="I57" s="7"/>
      <c r="J57" s="7"/>
      <c r="K57" s="8"/>
      <c r="L57" s="7" t="n">
        <f aca="false">COUNTA(C57:K57)</f>
        <v>1</v>
      </c>
      <c r="M57" s="14" t="n">
        <f aca="false">SUM(C57:K57)</f>
        <v>76</v>
      </c>
    </row>
    <row r="58" customFormat="false" ht="15" hidden="false" customHeight="false" outlineLevel="0" collapsed="false">
      <c r="A58" s="7" t="n">
        <v>15</v>
      </c>
      <c r="B58" s="6" t="s">
        <v>71</v>
      </c>
      <c r="C58" s="7"/>
      <c r="D58" s="7"/>
      <c r="E58" s="7"/>
      <c r="F58" s="7"/>
      <c r="G58" s="7"/>
      <c r="H58" s="7"/>
      <c r="I58" s="7"/>
      <c r="J58" s="7" t="n">
        <v>76</v>
      </c>
      <c r="K58" s="8"/>
      <c r="L58" s="7" t="n">
        <f aca="false">COUNTA(C58:K58)</f>
        <v>1</v>
      </c>
      <c r="M58" s="14" t="n">
        <f aca="false">SUM(C58:K58)</f>
        <v>76</v>
      </c>
    </row>
    <row r="59" customFormat="false" ht="15" hidden="false" customHeight="false" outlineLevel="0" collapsed="false">
      <c r="A59" s="7" t="n">
        <v>19</v>
      </c>
      <c r="B59" s="6" t="s">
        <v>72</v>
      </c>
      <c r="C59" s="7" t="n">
        <v>72</v>
      </c>
      <c r="D59" s="7"/>
      <c r="E59" s="7"/>
      <c r="F59" s="7"/>
      <c r="G59" s="7"/>
      <c r="H59" s="7"/>
      <c r="I59" s="7"/>
      <c r="J59" s="7"/>
      <c r="K59" s="8"/>
      <c r="L59" s="7" t="n">
        <f aca="false">COUNTA(C59:K59)</f>
        <v>1</v>
      </c>
      <c r="M59" s="14" t="n">
        <f aca="false">SUM(C59:K59)</f>
        <v>72</v>
      </c>
    </row>
    <row r="60" customFormat="false" ht="15" hidden="false" customHeight="false" outlineLevel="0" collapsed="false">
      <c r="A60" s="7" t="n">
        <v>20</v>
      </c>
      <c r="B60" s="6" t="s">
        <v>73</v>
      </c>
      <c r="C60" s="7"/>
      <c r="D60" s="7"/>
      <c r="E60" s="7"/>
      <c r="F60" s="7"/>
      <c r="G60" s="7"/>
      <c r="H60" s="7" t="n">
        <v>69</v>
      </c>
      <c r="I60" s="7"/>
      <c r="J60" s="7"/>
      <c r="K60" s="8"/>
      <c r="L60" s="7" t="n">
        <f aca="false">COUNTA(C60:K60)</f>
        <v>1</v>
      </c>
      <c r="M60" s="14" t="n">
        <f aca="false">SUM(C60:K60)</f>
        <v>69</v>
      </c>
    </row>
    <row r="61" customFormat="false" ht="15" hidden="false" customHeight="false" outlineLevel="0" collapsed="false">
      <c r="A61" s="7" t="n">
        <v>21</v>
      </c>
      <c r="B61" s="6" t="s">
        <v>74</v>
      </c>
      <c r="C61" s="7"/>
      <c r="D61" s="7" t="n">
        <v>66</v>
      </c>
      <c r="E61" s="7"/>
      <c r="F61" s="7"/>
      <c r="G61" s="7"/>
      <c r="H61" s="7"/>
      <c r="I61" s="7"/>
      <c r="J61" s="7"/>
      <c r="K61" s="8"/>
      <c r="L61" s="7" t="n">
        <f aca="false">COUNTA(C61:K61)</f>
        <v>1</v>
      </c>
      <c r="M61" s="14" t="n">
        <f aca="false">SUM(C61:K61)</f>
        <v>66</v>
      </c>
    </row>
    <row r="62" customFormat="false" ht="15" hidden="false" customHeight="false" outlineLevel="0" collapsed="false">
      <c r="A62" s="7" t="n">
        <v>21</v>
      </c>
      <c r="B62" s="6" t="s">
        <v>75</v>
      </c>
      <c r="C62" s="7"/>
      <c r="D62" s="7"/>
      <c r="E62" s="7" t="n">
        <v>66</v>
      </c>
      <c r="F62" s="7"/>
      <c r="G62" s="7"/>
      <c r="H62" s="7"/>
      <c r="I62" s="7"/>
      <c r="J62" s="7"/>
      <c r="K62" s="8"/>
      <c r="L62" s="7" t="n">
        <f aca="false">COUNTA(C62:K62)</f>
        <v>1</v>
      </c>
      <c r="M62" s="14" t="n">
        <f aca="false">SUM(C62:K62)</f>
        <v>66</v>
      </c>
    </row>
    <row r="63" customFormat="false" ht="15" hidden="false" customHeight="false" outlineLevel="0" collapsed="false">
      <c r="A63" s="7" t="n">
        <v>23</v>
      </c>
      <c r="B63" s="6" t="s">
        <v>76</v>
      </c>
      <c r="C63" s="7" t="n">
        <v>63</v>
      </c>
      <c r="D63" s="7"/>
      <c r="E63" s="7"/>
      <c r="F63" s="7"/>
      <c r="G63" s="7"/>
      <c r="H63" s="7"/>
      <c r="I63" s="7"/>
      <c r="J63" s="7"/>
      <c r="K63" s="8"/>
      <c r="L63" s="7" t="n">
        <f aca="false">COUNTA(C63:K63)</f>
        <v>1</v>
      </c>
      <c r="M63" s="14" t="n">
        <f aca="false">SUM(C63:K63)</f>
        <v>63</v>
      </c>
    </row>
    <row r="64" customFormat="false" ht="15" hidden="false" customHeight="false" outlineLevel="0" collapsed="false">
      <c r="A64" s="7" t="n">
        <v>23</v>
      </c>
      <c r="B64" s="6" t="s">
        <v>77</v>
      </c>
      <c r="C64" s="7"/>
      <c r="D64" s="7"/>
      <c r="E64" s="7" t="n">
        <v>63</v>
      </c>
      <c r="F64" s="7"/>
      <c r="G64" s="7"/>
      <c r="H64" s="7"/>
      <c r="I64" s="7"/>
      <c r="J64" s="7"/>
      <c r="K64" s="8"/>
      <c r="L64" s="7" t="n">
        <f aca="false">COUNTA(C64:K64)</f>
        <v>1</v>
      </c>
      <c r="M64" s="14" t="n">
        <f aca="false">SUM(C64:K64)</f>
        <v>63</v>
      </c>
    </row>
    <row r="65" customFormat="false" ht="15" hidden="false" customHeight="false" outlineLevel="0" collapsed="false">
      <c r="A65" s="7" t="n">
        <v>25</v>
      </c>
      <c r="B65" s="6" t="s">
        <v>78</v>
      </c>
      <c r="C65" s="7" t="n">
        <v>61</v>
      </c>
      <c r="D65" s="7"/>
      <c r="E65" s="7"/>
      <c r="F65" s="7"/>
      <c r="G65" s="7"/>
      <c r="H65" s="7"/>
      <c r="I65" s="7"/>
      <c r="J65" s="7"/>
      <c r="K65" s="8"/>
      <c r="L65" s="7" t="n">
        <f aca="false">COUNTA(C65:K65)</f>
        <v>1</v>
      </c>
      <c r="M65" s="14" t="n">
        <f aca="false">SUM(C65:K65)</f>
        <v>61</v>
      </c>
    </row>
    <row r="66" customFormat="false" ht="15" hidden="false" customHeight="false" outlineLevel="0" collapsed="false">
      <c r="A66" s="7" t="n">
        <v>25</v>
      </c>
      <c r="B66" s="6" t="s">
        <v>79</v>
      </c>
      <c r="C66" s="7"/>
      <c r="D66" s="7" t="n">
        <v>61</v>
      </c>
      <c r="E66" s="7"/>
      <c r="F66" s="7"/>
      <c r="G66" s="7"/>
      <c r="H66" s="7"/>
      <c r="I66" s="7"/>
      <c r="J66" s="7"/>
      <c r="K66" s="8"/>
      <c r="L66" s="7" t="n">
        <f aca="false">COUNTA(C66:K66)</f>
        <v>1</v>
      </c>
      <c r="M66" s="14" t="n">
        <f aca="false">SUM(C66:K66)</f>
        <v>61</v>
      </c>
    </row>
    <row r="67" customFormat="false" ht="15" hidden="false" customHeight="false" outlineLevel="0" collapsed="false">
      <c r="A67" s="7" t="n">
        <v>27</v>
      </c>
      <c r="B67" s="6" t="s">
        <v>80</v>
      </c>
      <c r="C67" s="7" t="n">
        <v>59</v>
      </c>
      <c r="D67" s="7"/>
      <c r="E67" s="7"/>
      <c r="F67" s="7"/>
      <c r="G67" s="7"/>
      <c r="H67" s="7"/>
      <c r="I67" s="7"/>
      <c r="J67" s="7"/>
      <c r="K67" s="8"/>
      <c r="L67" s="7" t="n">
        <f aca="false">COUNTA(C67:K67)</f>
        <v>1</v>
      </c>
      <c r="M67" s="14" t="n">
        <f aca="false">SUM(C67:K67)</f>
        <v>59</v>
      </c>
    </row>
    <row r="68" customFormat="false" ht="15" hidden="false" customHeight="false" outlineLevel="0" collapsed="false">
      <c r="A68" s="7" t="n">
        <v>27</v>
      </c>
      <c r="B68" s="6" t="s">
        <v>81</v>
      </c>
      <c r="C68" s="7"/>
      <c r="D68" s="7" t="n">
        <v>59</v>
      </c>
      <c r="E68" s="7"/>
      <c r="F68" s="7"/>
      <c r="G68" s="7"/>
      <c r="H68" s="7"/>
      <c r="I68" s="7"/>
      <c r="J68" s="7"/>
      <c r="K68" s="8"/>
      <c r="L68" s="7" t="n">
        <f aca="false">COUNTA(C68:K68)</f>
        <v>1</v>
      </c>
      <c r="M68" s="14" t="n">
        <f aca="false">SUM(C68:K68)</f>
        <v>59</v>
      </c>
    </row>
    <row r="69" customFormat="false" ht="15" hidden="false" customHeight="false" outlineLevel="0" collapsed="false">
      <c r="A69" s="7" t="n">
        <v>29</v>
      </c>
      <c r="B69" s="6" t="s">
        <v>82</v>
      </c>
      <c r="C69" s="7" t="n">
        <v>57</v>
      </c>
      <c r="D69" s="7"/>
      <c r="E69" s="7"/>
      <c r="F69" s="7"/>
      <c r="G69" s="7"/>
      <c r="H69" s="7"/>
      <c r="I69" s="7"/>
      <c r="J69" s="7"/>
      <c r="K69" s="8"/>
      <c r="L69" s="7" t="n">
        <f aca="false">COUNTA(C69:K69)</f>
        <v>1</v>
      </c>
      <c r="M69" s="14" t="n">
        <f aca="false">SUM(C69:K69)</f>
        <v>57</v>
      </c>
    </row>
    <row r="70" customFormat="false" ht="15" hidden="false" customHeight="false" outlineLevel="0" collapsed="false">
      <c r="A70" s="7" t="n">
        <v>30</v>
      </c>
      <c r="B70" s="6" t="s">
        <v>83</v>
      </c>
      <c r="C70" s="7"/>
      <c r="D70" s="7" t="n">
        <v>55</v>
      </c>
      <c r="E70" s="7"/>
      <c r="F70" s="7"/>
      <c r="G70" s="7"/>
      <c r="H70" s="7"/>
      <c r="I70" s="7"/>
      <c r="J70" s="7"/>
      <c r="K70" s="8"/>
      <c r="L70" s="7" t="n">
        <f aca="false">COUNTA(C70:K70)</f>
        <v>1</v>
      </c>
      <c r="M70" s="14" t="n">
        <f aca="false">SUM(C70:K70)</f>
        <v>55</v>
      </c>
    </row>
    <row r="71" customFormat="false" ht="15" hidden="false" customHeight="false" outlineLevel="0" collapsed="false">
      <c r="A71" s="7" t="n">
        <v>30</v>
      </c>
      <c r="B71" s="6" t="s">
        <v>84</v>
      </c>
      <c r="C71" s="7" t="n">
        <v>55</v>
      </c>
      <c r="D71" s="7"/>
      <c r="E71" s="7"/>
      <c r="F71" s="7"/>
      <c r="G71" s="7"/>
      <c r="H71" s="7"/>
      <c r="I71" s="7"/>
      <c r="J71" s="7"/>
      <c r="K71" s="8"/>
      <c r="L71" s="7" t="n">
        <f aca="false">COUNTA(C71:K71)</f>
        <v>1</v>
      </c>
      <c r="M71" s="14" t="n">
        <f aca="false">SUM(C71:K71)</f>
        <v>55</v>
      </c>
    </row>
    <row r="72" customFormat="false" ht="15" hidden="false" customHeight="false" outlineLevel="0" collapsed="false">
      <c r="A72" s="7" t="n">
        <v>32</v>
      </c>
      <c r="B72" s="6" t="s">
        <v>85</v>
      </c>
      <c r="C72" s="7"/>
      <c r="D72" s="7" t="n">
        <v>53</v>
      </c>
      <c r="E72" s="7"/>
      <c r="F72" s="7"/>
      <c r="G72" s="7"/>
      <c r="H72" s="7"/>
      <c r="I72" s="7"/>
      <c r="J72" s="7"/>
      <c r="K72" s="8"/>
      <c r="L72" s="7" t="n">
        <f aca="false">COUNTA(C72:K72)</f>
        <v>1</v>
      </c>
      <c r="M72" s="14" t="n">
        <f aca="false">SUM(C72:K72)</f>
        <v>53</v>
      </c>
    </row>
    <row r="73" customFormat="false" ht="15" hidden="false" customHeight="false" outlineLevel="0" collapsed="false">
      <c r="A73" s="7" t="n">
        <v>33</v>
      </c>
      <c r="B73" s="6" t="s">
        <v>86</v>
      </c>
      <c r="C73" s="7" t="n">
        <v>51</v>
      </c>
      <c r="D73" s="7"/>
      <c r="E73" s="7"/>
      <c r="F73" s="7"/>
      <c r="G73" s="7"/>
      <c r="H73" s="7"/>
      <c r="I73" s="7"/>
      <c r="J73" s="7"/>
      <c r="K73" s="8"/>
      <c r="L73" s="7" t="n">
        <f aca="false">COUNTA(C73:K73)</f>
        <v>1</v>
      </c>
      <c r="M73" s="14" t="n">
        <f aca="false">SUM(C73:K73)</f>
        <v>51</v>
      </c>
    </row>
    <row r="74" customFormat="false" ht="15" hidden="false" customHeight="false" outlineLevel="0" collapsed="false">
      <c r="A74" s="7" t="n">
        <v>34</v>
      </c>
      <c r="B74" s="6" t="s">
        <v>87</v>
      </c>
      <c r="C74" s="7" t="n">
        <v>49</v>
      </c>
      <c r="D74" s="7"/>
      <c r="E74" s="7"/>
      <c r="F74" s="7"/>
      <c r="G74" s="7"/>
      <c r="H74" s="7"/>
      <c r="I74" s="7"/>
      <c r="J74" s="7"/>
      <c r="K74" s="8"/>
      <c r="L74" s="7" t="n">
        <f aca="false">COUNTA(C74:K74)</f>
        <v>1</v>
      </c>
      <c r="M74" s="14" t="n">
        <f aca="false">SUM(C74:K74)</f>
        <v>49</v>
      </c>
    </row>
    <row r="75" customFormat="false" ht="15" hidden="false" customHeight="false" outlineLevel="0" collapsed="false">
      <c r="A75" s="7" t="n">
        <v>35</v>
      </c>
      <c r="B75" s="6" t="s">
        <v>88</v>
      </c>
      <c r="C75" s="7" t="n">
        <v>47</v>
      </c>
      <c r="D75" s="7"/>
      <c r="E75" s="7"/>
      <c r="F75" s="7"/>
      <c r="G75" s="7"/>
      <c r="H75" s="7"/>
      <c r="I75" s="7"/>
      <c r="J75" s="7"/>
      <c r="K75" s="8"/>
      <c r="L75" s="7" t="n">
        <f aca="false">COUNTA(C75:K75)</f>
        <v>1</v>
      </c>
      <c r="M75" s="14" t="n">
        <f aca="false">SUM(C75:K75)</f>
        <v>47</v>
      </c>
    </row>
    <row r="76" customFormat="false" ht="15" hidden="false" customHeight="false" outlineLevel="0" collapsed="false">
      <c r="A76" s="7" t="n">
        <v>36</v>
      </c>
      <c r="B76" s="6" t="s">
        <v>89</v>
      </c>
      <c r="C76" s="7" t="n">
        <v>45</v>
      </c>
      <c r="D76" s="7"/>
      <c r="E76" s="7"/>
      <c r="F76" s="7"/>
      <c r="G76" s="7"/>
      <c r="H76" s="7"/>
      <c r="I76" s="7"/>
      <c r="J76" s="7"/>
      <c r="K76" s="8"/>
      <c r="L76" s="7" t="n">
        <f aca="false">COUNTA(C76:K76)</f>
        <v>1</v>
      </c>
      <c r="M76" s="14" t="n">
        <f aca="false">SUM(C76:K76)</f>
        <v>45</v>
      </c>
    </row>
    <row r="77" customFormat="false" ht="15" hidden="false" customHeight="false" outlineLevel="0" collapsed="false">
      <c r="A77" s="7" t="n">
        <v>37</v>
      </c>
      <c r="B77" s="6" t="s">
        <v>90</v>
      </c>
      <c r="C77" s="7" t="n">
        <v>43</v>
      </c>
      <c r="D77" s="7"/>
      <c r="E77" s="7"/>
      <c r="F77" s="7"/>
      <c r="G77" s="7"/>
      <c r="H77" s="7"/>
      <c r="I77" s="7"/>
      <c r="J77" s="7"/>
      <c r="K77" s="8"/>
      <c r="L77" s="7" t="n">
        <f aca="false">COUNTA(C77:K77)</f>
        <v>1</v>
      </c>
      <c r="M77" s="14" t="n">
        <f aca="false">SUM(C77:K77)</f>
        <v>43</v>
      </c>
    </row>
    <row r="78" customFormat="false" ht="15" hidden="false" customHeight="false" outlineLevel="0" collapsed="false">
      <c r="A78" s="7" t="n">
        <v>38</v>
      </c>
      <c r="B78" s="6" t="s">
        <v>91</v>
      </c>
      <c r="C78" s="7" t="n">
        <v>41</v>
      </c>
      <c r="D78" s="7"/>
      <c r="E78" s="7"/>
      <c r="F78" s="7"/>
      <c r="G78" s="7"/>
      <c r="H78" s="7"/>
      <c r="I78" s="7"/>
      <c r="J78" s="7"/>
      <c r="K78" s="8"/>
      <c r="L78" s="7" t="n">
        <f aca="false">COUNTA(C78:K78)</f>
        <v>1</v>
      </c>
      <c r="M78" s="14" t="n">
        <f aca="false">SUM(C78:K78)</f>
        <v>41</v>
      </c>
    </row>
    <row r="79" customFormat="false" ht="15" hidden="false" customHeight="false" outlineLevel="0" collapsed="false">
      <c r="A79" s="7" t="n">
        <v>39</v>
      </c>
      <c r="B79" s="6" t="s">
        <v>92</v>
      </c>
      <c r="C79" s="7" t="n">
        <v>39</v>
      </c>
      <c r="D79" s="7"/>
      <c r="E79" s="7"/>
      <c r="F79" s="7"/>
      <c r="G79" s="7"/>
      <c r="H79" s="7"/>
      <c r="I79" s="7"/>
      <c r="J79" s="7"/>
      <c r="K79" s="8"/>
      <c r="L79" s="7" t="n">
        <f aca="false">COUNTA(C79:K79)</f>
        <v>1</v>
      </c>
      <c r="M79" s="14" t="n">
        <f aca="false">SUM(C79:K79)</f>
        <v>39</v>
      </c>
    </row>
    <row r="80" customFormat="false" ht="15" hidden="false" customHeight="false" outlineLevel="0" collapsed="false">
      <c r="A80" s="7" t="n">
        <v>40</v>
      </c>
      <c r="B80" s="6" t="s">
        <v>93</v>
      </c>
      <c r="C80" s="7" t="n">
        <v>37</v>
      </c>
      <c r="D80" s="7"/>
      <c r="E80" s="7"/>
      <c r="F80" s="7"/>
      <c r="G80" s="7"/>
      <c r="H80" s="7"/>
      <c r="I80" s="7"/>
      <c r="J80" s="7"/>
      <c r="K80" s="8"/>
      <c r="L80" s="7" t="n">
        <f aca="false">COUNTA(C80:K80)</f>
        <v>1</v>
      </c>
      <c r="M80" s="14" t="n">
        <f aca="false">SUM(C80:K80)</f>
        <v>37</v>
      </c>
    </row>
    <row r="81" customFormat="false" ht="15" hidden="false" customHeight="false" outlineLevel="0" collapsed="false">
      <c r="A81" s="7" t="n">
        <v>41</v>
      </c>
      <c r="B81" s="6" t="s">
        <v>94</v>
      </c>
      <c r="C81" s="7" t="n">
        <v>35</v>
      </c>
      <c r="D81" s="7"/>
      <c r="E81" s="7"/>
      <c r="F81" s="7"/>
      <c r="G81" s="7"/>
      <c r="H81" s="7"/>
      <c r="I81" s="7"/>
      <c r="J81" s="7"/>
      <c r="K81" s="8"/>
      <c r="L81" s="7" t="n">
        <f aca="false">COUNTA(C81:K81)</f>
        <v>1</v>
      </c>
      <c r="M81" s="14" t="n">
        <f aca="false">SUM(C81:K81)</f>
        <v>35</v>
      </c>
    </row>
    <row r="83" customFormat="false" ht="19.5" hidden="false" customHeight="true" outlineLevel="0" collapsed="false">
      <c r="A83" s="3" t="s">
        <v>95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customFormat="false" ht="15" hidden="false" customHeight="false" outlineLevel="0" collapsed="false">
      <c r="A84" s="4" t="s">
        <v>3</v>
      </c>
      <c r="B84" s="4" t="s">
        <v>4</v>
      </c>
      <c r="C84" s="4" t="s">
        <v>5</v>
      </c>
      <c r="D84" s="4" t="s">
        <v>6</v>
      </c>
      <c r="E84" s="4" t="s">
        <v>7</v>
      </c>
      <c r="F84" s="4" t="s">
        <v>8</v>
      </c>
      <c r="G84" s="4" t="s">
        <v>9</v>
      </c>
      <c r="H84" s="4" t="s">
        <v>10</v>
      </c>
      <c r="I84" s="4" t="s">
        <v>11</v>
      </c>
      <c r="J84" s="4" t="s">
        <v>12</v>
      </c>
      <c r="K84" s="4" t="s">
        <v>13</v>
      </c>
      <c r="L84" s="4" t="s">
        <v>14</v>
      </c>
      <c r="M84" s="4" t="s">
        <v>15</v>
      </c>
    </row>
    <row r="85" customFormat="false" ht="15" hidden="false" customHeight="false" outlineLevel="0" collapsed="false">
      <c r="A85" s="5" t="n">
        <v>1</v>
      </c>
      <c r="B85" s="6" t="s">
        <v>96</v>
      </c>
      <c r="C85" s="7"/>
      <c r="D85" s="7" t="n">
        <v>82</v>
      </c>
      <c r="E85" s="7" t="n">
        <v>82</v>
      </c>
      <c r="F85" s="7" t="n">
        <v>90</v>
      </c>
      <c r="G85" s="7" t="n">
        <v>76</v>
      </c>
      <c r="H85" s="7" t="n">
        <v>100</v>
      </c>
      <c r="I85" s="7" t="n">
        <v>76</v>
      </c>
      <c r="J85" s="7" t="n">
        <v>76</v>
      </c>
      <c r="K85" s="16" t="s">
        <v>51</v>
      </c>
      <c r="L85" s="7" t="n">
        <f aca="false">COUNTA(C85:K85)</f>
        <v>8</v>
      </c>
      <c r="M85" s="9" t="n">
        <f aca="false">SUM(C85:K85)</f>
        <v>582</v>
      </c>
    </row>
    <row r="86" customFormat="false" ht="15" hidden="false" customHeight="false" outlineLevel="0" collapsed="false">
      <c r="A86" s="10" t="n">
        <v>2</v>
      </c>
      <c r="B86" s="6" t="s">
        <v>97</v>
      </c>
      <c r="C86" s="7" t="n">
        <v>100</v>
      </c>
      <c r="D86" s="7" t="n">
        <v>76</v>
      </c>
      <c r="E86" s="7" t="n">
        <v>90</v>
      </c>
      <c r="F86" s="7" t="n">
        <v>100</v>
      </c>
      <c r="G86" s="7"/>
      <c r="H86" s="7"/>
      <c r="I86" s="7"/>
      <c r="J86" s="7" t="n">
        <v>82</v>
      </c>
      <c r="K86" s="8"/>
      <c r="L86" s="7" t="n">
        <f aca="false">COUNTA(C86:K86)</f>
        <v>5</v>
      </c>
      <c r="M86" s="11" t="n">
        <f aca="false">SUM(C86:K86)</f>
        <v>448</v>
      </c>
    </row>
    <row r="87" customFormat="false" ht="15" hidden="false" customHeight="false" outlineLevel="0" collapsed="false">
      <c r="A87" s="12" t="n">
        <v>3</v>
      </c>
      <c r="B87" s="6" t="s">
        <v>98</v>
      </c>
      <c r="C87" s="7"/>
      <c r="D87" s="7"/>
      <c r="E87" s="7"/>
      <c r="F87" s="7"/>
      <c r="G87" s="7"/>
      <c r="H87" s="7" t="n">
        <v>82</v>
      </c>
      <c r="I87" s="7" t="n">
        <v>66</v>
      </c>
      <c r="J87" s="7" t="n">
        <v>66</v>
      </c>
      <c r="K87" s="8" t="n">
        <v>72</v>
      </c>
      <c r="L87" s="7" t="n">
        <f aca="false">COUNTA(C87:K87)</f>
        <v>4</v>
      </c>
      <c r="M87" s="13" t="n">
        <f aca="false">SUM(C87:K87)</f>
        <v>286</v>
      </c>
    </row>
    <row r="88" customFormat="false" ht="15" hidden="false" customHeight="false" outlineLevel="0" collapsed="false">
      <c r="A88" s="7" t="n">
        <v>4</v>
      </c>
      <c r="B88" s="6" t="s">
        <v>99</v>
      </c>
      <c r="C88" s="7"/>
      <c r="D88" s="7"/>
      <c r="E88" s="7"/>
      <c r="F88" s="7"/>
      <c r="G88" s="7"/>
      <c r="H88" s="7"/>
      <c r="I88" s="7" t="n">
        <v>90</v>
      </c>
      <c r="J88" s="7" t="n">
        <v>90</v>
      </c>
      <c r="K88" s="8"/>
      <c r="L88" s="7" t="n">
        <f aca="false">COUNTA(C88:K88)</f>
        <v>2</v>
      </c>
      <c r="M88" s="14" t="n">
        <f aca="false">SUM(C88:K88)</f>
        <v>180</v>
      </c>
    </row>
    <row r="89" customFormat="false" ht="15" hidden="false" customHeight="false" outlineLevel="0" collapsed="false">
      <c r="A89" s="7" t="n">
        <v>5</v>
      </c>
      <c r="B89" s="6" t="s">
        <v>100</v>
      </c>
      <c r="C89" s="7"/>
      <c r="D89" s="7" t="n">
        <v>72</v>
      </c>
      <c r="E89" s="7"/>
      <c r="F89" s="7"/>
      <c r="G89" s="7"/>
      <c r="H89" s="7"/>
      <c r="I89" s="7" t="n">
        <v>100</v>
      </c>
      <c r="J89" s="7"/>
      <c r="K89" s="8"/>
      <c r="L89" s="7" t="n">
        <f aca="false">COUNTA(C89:K89)</f>
        <v>2</v>
      </c>
      <c r="M89" s="14" t="n">
        <f aca="false">SUM(C89:K89)</f>
        <v>172</v>
      </c>
    </row>
    <row r="90" customFormat="false" ht="15" hidden="false" customHeight="false" outlineLevel="0" collapsed="false">
      <c r="A90" s="7" t="n">
        <v>6</v>
      </c>
      <c r="B90" s="6" t="s">
        <v>101</v>
      </c>
      <c r="C90" s="7"/>
      <c r="D90" s="7" t="n">
        <v>61</v>
      </c>
      <c r="E90" s="7"/>
      <c r="F90" s="7"/>
      <c r="G90" s="7"/>
      <c r="H90" s="7"/>
      <c r="I90" s="7"/>
      <c r="J90" s="7"/>
      <c r="K90" s="8" t="n">
        <v>82</v>
      </c>
      <c r="L90" s="7" t="n">
        <f aca="false">COUNTA(C90:K90)</f>
        <v>2</v>
      </c>
      <c r="M90" s="14" t="n">
        <f aca="false">SUM(C90:K90)</f>
        <v>143</v>
      </c>
    </row>
    <row r="91" customFormat="false" ht="15" hidden="false" customHeight="false" outlineLevel="0" collapsed="false">
      <c r="A91" s="7" t="n">
        <v>7</v>
      </c>
      <c r="B91" s="6" t="s">
        <v>102</v>
      </c>
      <c r="C91" s="7"/>
      <c r="D91" s="7"/>
      <c r="E91" s="7"/>
      <c r="F91" s="7"/>
      <c r="G91" s="7"/>
      <c r="H91" s="7"/>
      <c r="I91" s="7" t="n">
        <v>72</v>
      </c>
      <c r="J91" s="7" t="n">
        <v>69</v>
      </c>
      <c r="K91" s="8"/>
      <c r="L91" s="7" t="n">
        <f aca="false">COUNTA(C91:K91)</f>
        <v>2</v>
      </c>
      <c r="M91" s="14" t="n">
        <f aca="false">SUM(C91:K91)</f>
        <v>141</v>
      </c>
    </row>
    <row r="92" customFormat="false" ht="15" hidden="false" customHeight="false" outlineLevel="0" collapsed="false">
      <c r="A92" s="7" t="n">
        <v>8</v>
      </c>
      <c r="B92" s="6" t="s">
        <v>103</v>
      </c>
      <c r="C92" s="7"/>
      <c r="D92" s="7" t="n">
        <v>100</v>
      </c>
      <c r="E92" s="7"/>
      <c r="F92" s="7"/>
      <c r="G92" s="7"/>
      <c r="H92" s="7"/>
      <c r="I92" s="7"/>
      <c r="J92" s="7"/>
      <c r="K92" s="8"/>
      <c r="L92" s="7" t="n">
        <f aca="false">COUNTA(C92:K92)</f>
        <v>1</v>
      </c>
      <c r="M92" s="14" t="n">
        <f aca="false">SUM(C92:K92)</f>
        <v>100</v>
      </c>
    </row>
    <row r="93" customFormat="false" ht="15" hidden="false" customHeight="false" outlineLevel="0" collapsed="false">
      <c r="A93" s="7" t="n">
        <v>8</v>
      </c>
      <c r="B93" s="6" t="s">
        <v>104</v>
      </c>
      <c r="C93" s="7"/>
      <c r="D93" s="7"/>
      <c r="E93" s="7"/>
      <c r="F93" s="7"/>
      <c r="G93" s="7"/>
      <c r="H93" s="7"/>
      <c r="I93" s="7"/>
      <c r="J93" s="7" t="n">
        <v>100</v>
      </c>
      <c r="K93" s="8"/>
      <c r="L93" s="7" t="n">
        <f aca="false">COUNTA(C93:K93)</f>
        <v>1</v>
      </c>
      <c r="M93" s="14" t="n">
        <f aca="false">SUM(C93:K93)</f>
        <v>100</v>
      </c>
    </row>
    <row r="94" customFormat="false" ht="15" hidden="false" customHeight="false" outlineLevel="0" collapsed="false">
      <c r="A94" s="7" t="n">
        <v>8</v>
      </c>
      <c r="B94" s="6" t="s">
        <v>105</v>
      </c>
      <c r="C94" s="7"/>
      <c r="D94" s="7"/>
      <c r="E94" s="7"/>
      <c r="F94" s="7"/>
      <c r="G94" s="7" t="n">
        <v>100</v>
      </c>
      <c r="H94" s="7"/>
      <c r="I94" s="7"/>
      <c r="J94" s="7"/>
      <c r="K94" s="8"/>
      <c r="L94" s="7" t="n">
        <f aca="false">COUNTA(C94:K94)</f>
        <v>1</v>
      </c>
      <c r="M94" s="14" t="n">
        <f aca="false">SUM(C94:K94)</f>
        <v>100</v>
      </c>
    </row>
    <row r="95" customFormat="false" ht="15" hidden="false" customHeight="false" outlineLevel="0" collapsed="false">
      <c r="A95" s="7" t="n">
        <v>8</v>
      </c>
      <c r="B95" s="6" t="s">
        <v>106</v>
      </c>
      <c r="C95" s="7"/>
      <c r="D95" s="7"/>
      <c r="E95" s="7"/>
      <c r="F95" s="7"/>
      <c r="G95" s="7"/>
      <c r="H95" s="7"/>
      <c r="I95" s="7"/>
      <c r="J95" s="7"/>
      <c r="K95" s="8" t="n">
        <v>100</v>
      </c>
      <c r="L95" s="7" t="n">
        <f aca="false">COUNTA(C95:K95)</f>
        <v>1</v>
      </c>
      <c r="M95" s="14" t="n">
        <f aca="false">SUM(C95:K95)</f>
        <v>100</v>
      </c>
    </row>
    <row r="96" customFormat="false" ht="15" hidden="false" customHeight="false" outlineLevel="0" collapsed="false">
      <c r="A96" s="7" t="n">
        <v>8</v>
      </c>
      <c r="B96" s="6" t="s">
        <v>107</v>
      </c>
      <c r="C96" s="7"/>
      <c r="D96" s="7"/>
      <c r="E96" s="7" t="n">
        <v>100</v>
      </c>
      <c r="F96" s="7"/>
      <c r="G96" s="7"/>
      <c r="H96" s="7"/>
      <c r="I96" s="7"/>
      <c r="J96" s="7"/>
      <c r="K96" s="8"/>
      <c r="L96" s="7" t="n">
        <f aca="false">COUNTA(C96:K96)</f>
        <v>1</v>
      </c>
      <c r="M96" s="14" t="n">
        <f aca="false">SUM(C96:K96)</f>
        <v>100</v>
      </c>
    </row>
    <row r="97" customFormat="false" ht="15" hidden="false" customHeight="false" outlineLevel="0" collapsed="false">
      <c r="A97" s="7" t="n">
        <v>13</v>
      </c>
      <c r="B97" s="6" t="s">
        <v>108</v>
      </c>
      <c r="C97" s="7"/>
      <c r="D97" s="7"/>
      <c r="E97" s="7"/>
      <c r="F97" s="7"/>
      <c r="G97" s="7"/>
      <c r="H97" s="7"/>
      <c r="I97" s="7"/>
      <c r="J97" s="7"/>
      <c r="K97" s="8" t="n">
        <v>90</v>
      </c>
      <c r="L97" s="7" t="n">
        <f aca="false">COUNTA(C97:K97)</f>
        <v>1</v>
      </c>
      <c r="M97" s="14" t="n">
        <f aca="false">SUM(C97:K97)</f>
        <v>90</v>
      </c>
    </row>
    <row r="98" customFormat="false" ht="15" hidden="false" customHeight="false" outlineLevel="0" collapsed="false">
      <c r="A98" s="7" t="n">
        <v>13</v>
      </c>
      <c r="B98" s="6" t="s">
        <v>109</v>
      </c>
      <c r="C98" s="7"/>
      <c r="D98" s="7" t="n">
        <v>90</v>
      </c>
      <c r="E98" s="7"/>
      <c r="F98" s="7"/>
      <c r="G98" s="7"/>
      <c r="H98" s="7"/>
      <c r="I98" s="7"/>
      <c r="J98" s="7"/>
      <c r="K98" s="8"/>
      <c r="L98" s="7" t="n">
        <f aca="false">COUNTA(C98:K98)</f>
        <v>1</v>
      </c>
      <c r="M98" s="14" t="n">
        <f aca="false">SUM(C98:K98)</f>
        <v>90</v>
      </c>
    </row>
    <row r="99" customFormat="false" ht="15" hidden="false" customHeight="false" outlineLevel="0" collapsed="false">
      <c r="A99" s="7" t="n">
        <v>13</v>
      </c>
      <c r="B99" s="6" t="s">
        <v>110</v>
      </c>
      <c r="C99" s="7"/>
      <c r="D99" s="7"/>
      <c r="E99" s="7"/>
      <c r="F99" s="7"/>
      <c r="G99" s="7" t="n">
        <v>90</v>
      </c>
      <c r="H99" s="7"/>
      <c r="I99" s="7"/>
      <c r="J99" s="7"/>
      <c r="K99" s="8"/>
      <c r="L99" s="7" t="n">
        <f aca="false">COUNTA(C99:K99)</f>
        <v>1</v>
      </c>
      <c r="M99" s="14" t="n">
        <f aca="false">SUM(C99:K99)</f>
        <v>90</v>
      </c>
    </row>
    <row r="100" customFormat="false" ht="15" hidden="false" customHeight="false" outlineLevel="0" collapsed="false">
      <c r="A100" s="7" t="n">
        <v>13</v>
      </c>
      <c r="B100" s="6" t="s">
        <v>111</v>
      </c>
      <c r="C100" s="7"/>
      <c r="D100" s="7"/>
      <c r="E100" s="7"/>
      <c r="F100" s="7"/>
      <c r="G100" s="7"/>
      <c r="H100" s="7" t="n">
        <v>90</v>
      </c>
      <c r="I100" s="7"/>
      <c r="J100" s="7"/>
      <c r="K100" s="8"/>
      <c r="L100" s="7" t="n">
        <f aca="false">COUNTA(C100:K100)</f>
        <v>1</v>
      </c>
      <c r="M100" s="14" t="n">
        <f aca="false">SUM(C100:K100)</f>
        <v>90</v>
      </c>
    </row>
    <row r="101" customFormat="false" ht="15" hidden="false" customHeight="false" outlineLevel="0" collapsed="false">
      <c r="A101" s="7" t="n">
        <v>17</v>
      </c>
      <c r="B101" s="6" t="s">
        <v>112</v>
      </c>
      <c r="C101" s="7"/>
      <c r="D101" s="7"/>
      <c r="E101" s="7"/>
      <c r="F101" s="7"/>
      <c r="G101" s="7"/>
      <c r="H101" s="7"/>
      <c r="I101" s="7" t="n">
        <v>82</v>
      </c>
      <c r="J101" s="7"/>
      <c r="K101" s="8"/>
      <c r="L101" s="7" t="n">
        <f aca="false">COUNTA(C101:K101)</f>
        <v>1</v>
      </c>
      <c r="M101" s="14" t="n">
        <f aca="false">SUM(C101:K101)</f>
        <v>82</v>
      </c>
    </row>
    <row r="102" customFormat="false" ht="15" hidden="false" customHeight="false" outlineLevel="0" collapsed="false">
      <c r="A102" s="7" t="n">
        <v>17</v>
      </c>
      <c r="B102" s="6" t="s">
        <v>113</v>
      </c>
      <c r="C102" s="7"/>
      <c r="D102" s="7"/>
      <c r="E102" s="7"/>
      <c r="F102" s="7"/>
      <c r="G102" s="7" t="n">
        <v>82</v>
      </c>
      <c r="H102" s="7"/>
      <c r="I102" s="7"/>
      <c r="J102" s="7"/>
      <c r="K102" s="8"/>
      <c r="L102" s="7" t="n">
        <f aca="false">COUNTA(C102:K102)</f>
        <v>1</v>
      </c>
      <c r="M102" s="14" t="n">
        <f aca="false">SUM(C102:K102)</f>
        <v>82</v>
      </c>
    </row>
    <row r="103" customFormat="false" ht="15" hidden="false" customHeight="false" outlineLevel="0" collapsed="false">
      <c r="A103" s="7" t="n">
        <v>17</v>
      </c>
      <c r="B103" s="6" t="s">
        <v>114</v>
      </c>
      <c r="C103" s="7"/>
      <c r="D103" s="7"/>
      <c r="E103" s="7"/>
      <c r="F103" s="7"/>
      <c r="G103" s="7"/>
      <c r="H103" s="7"/>
      <c r="I103" s="7"/>
      <c r="J103" s="7"/>
      <c r="K103" s="8" t="n">
        <v>82</v>
      </c>
      <c r="L103" s="7" t="n">
        <f aca="false">COUNTA(C103:K103)</f>
        <v>1</v>
      </c>
      <c r="M103" s="14" t="n">
        <f aca="false">SUM(C103:K103)</f>
        <v>82</v>
      </c>
    </row>
    <row r="104" customFormat="false" ht="15" hidden="false" customHeight="false" outlineLevel="0" collapsed="false">
      <c r="A104" s="7" t="n">
        <v>17</v>
      </c>
      <c r="B104" s="6" t="s">
        <v>115</v>
      </c>
      <c r="C104" s="7"/>
      <c r="D104" s="7"/>
      <c r="E104" s="7"/>
      <c r="F104" s="7" t="n">
        <v>82</v>
      </c>
      <c r="G104" s="7"/>
      <c r="H104" s="7"/>
      <c r="I104" s="7"/>
      <c r="J104" s="7"/>
      <c r="K104" s="8"/>
      <c r="L104" s="7" t="n">
        <f aca="false">COUNTA(C104:K104)</f>
        <v>1</v>
      </c>
      <c r="M104" s="14" t="n">
        <f aca="false">SUM(C104:K104)</f>
        <v>82</v>
      </c>
    </row>
    <row r="105" customFormat="false" ht="15" hidden="false" customHeight="false" outlineLevel="0" collapsed="false">
      <c r="A105" s="7" t="n">
        <v>21</v>
      </c>
      <c r="B105" s="6" t="s">
        <v>116</v>
      </c>
      <c r="C105" s="7"/>
      <c r="D105" s="7"/>
      <c r="E105" s="7" t="n">
        <v>76</v>
      </c>
      <c r="F105" s="7"/>
      <c r="G105" s="7"/>
      <c r="H105" s="7"/>
      <c r="I105" s="7"/>
      <c r="J105" s="7"/>
      <c r="K105" s="8"/>
      <c r="L105" s="7" t="n">
        <f aca="false">COUNTA(C105:K105)</f>
        <v>1</v>
      </c>
      <c r="M105" s="14" t="n">
        <f aca="false">SUM(C105:K105)</f>
        <v>76</v>
      </c>
    </row>
    <row r="106" customFormat="false" ht="15" hidden="false" customHeight="false" outlineLevel="0" collapsed="false">
      <c r="A106" s="7" t="n">
        <v>22</v>
      </c>
      <c r="B106" s="6" t="s">
        <v>117</v>
      </c>
      <c r="C106" s="7"/>
      <c r="D106" s="7"/>
      <c r="E106" s="7"/>
      <c r="F106" s="7"/>
      <c r="G106" s="7"/>
      <c r="H106" s="7"/>
      <c r="I106" s="7"/>
      <c r="J106" s="7" t="n">
        <v>72</v>
      </c>
      <c r="K106" s="8"/>
      <c r="L106" s="7" t="n">
        <f aca="false">COUNTA(C106:K106)</f>
        <v>1</v>
      </c>
      <c r="M106" s="14" t="n">
        <f aca="false">SUM(C106:K106)</f>
        <v>72</v>
      </c>
    </row>
    <row r="107" customFormat="false" ht="15" hidden="false" customHeight="false" outlineLevel="0" collapsed="false">
      <c r="A107" s="7" t="n">
        <v>22</v>
      </c>
      <c r="B107" s="6" t="s">
        <v>118</v>
      </c>
      <c r="C107" s="7"/>
      <c r="D107" s="7"/>
      <c r="E107" s="7" t="n">
        <v>72</v>
      </c>
      <c r="F107" s="7"/>
      <c r="G107" s="7"/>
      <c r="H107" s="7"/>
      <c r="I107" s="7"/>
      <c r="J107" s="7"/>
      <c r="K107" s="8"/>
      <c r="L107" s="7" t="n">
        <f aca="false">COUNTA(C107:K107)</f>
        <v>1</v>
      </c>
      <c r="M107" s="14" t="n">
        <f aca="false">SUM(C107:K107)</f>
        <v>72</v>
      </c>
    </row>
    <row r="108" customFormat="false" ht="15" hidden="false" customHeight="false" outlineLevel="0" collapsed="false">
      <c r="A108" s="7" t="n">
        <v>24</v>
      </c>
      <c r="B108" s="6" t="s">
        <v>119</v>
      </c>
      <c r="C108" s="7"/>
      <c r="D108" s="7"/>
      <c r="E108" s="7" t="n">
        <v>69</v>
      </c>
      <c r="F108" s="7"/>
      <c r="G108" s="7"/>
      <c r="H108" s="7"/>
      <c r="I108" s="7"/>
      <c r="J108" s="7"/>
      <c r="K108" s="8"/>
      <c r="L108" s="7" t="n">
        <f aca="false">COUNTA(C108:K108)</f>
        <v>1</v>
      </c>
      <c r="M108" s="14" t="n">
        <f aca="false">SUM(C108:K108)</f>
        <v>69</v>
      </c>
    </row>
    <row r="109" customFormat="false" ht="15" hidden="false" customHeight="false" outlineLevel="0" collapsed="false">
      <c r="A109" s="7" t="n">
        <v>24</v>
      </c>
      <c r="B109" s="6" t="s">
        <v>120</v>
      </c>
      <c r="C109" s="7"/>
      <c r="D109" s="7" t="n">
        <v>69</v>
      </c>
      <c r="E109" s="7"/>
      <c r="F109" s="7"/>
      <c r="G109" s="7"/>
      <c r="H109" s="7"/>
      <c r="I109" s="7"/>
      <c r="J109" s="7"/>
      <c r="K109" s="8"/>
      <c r="L109" s="7" t="n">
        <f aca="false">COUNTA(C109:K109)</f>
        <v>1</v>
      </c>
      <c r="M109" s="14" t="n">
        <f aca="false">SUM(C109:K109)</f>
        <v>69</v>
      </c>
    </row>
    <row r="110" customFormat="false" ht="15" hidden="false" customHeight="false" outlineLevel="0" collapsed="false">
      <c r="A110" s="7" t="n">
        <v>24</v>
      </c>
      <c r="B110" s="6" t="s">
        <v>121</v>
      </c>
      <c r="C110" s="7"/>
      <c r="D110" s="7"/>
      <c r="E110" s="7"/>
      <c r="F110" s="7"/>
      <c r="G110" s="7"/>
      <c r="H110" s="7"/>
      <c r="I110" s="7" t="n">
        <v>69</v>
      </c>
      <c r="J110" s="7"/>
      <c r="K110" s="8"/>
      <c r="L110" s="7" t="n">
        <f aca="false">COUNTA(C110:K110)</f>
        <v>1</v>
      </c>
      <c r="M110" s="14" t="n">
        <f aca="false">SUM(C110:K110)</f>
        <v>69</v>
      </c>
    </row>
    <row r="111" customFormat="false" ht="15" hidden="false" customHeight="false" outlineLevel="0" collapsed="false">
      <c r="A111" s="7" t="n">
        <v>27</v>
      </c>
      <c r="B111" s="6" t="s">
        <v>122</v>
      </c>
      <c r="C111" s="7"/>
      <c r="D111" s="7"/>
      <c r="E111" s="7" t="n">
        <v>66</v>
      </c>
      <c r="F111" s="7"/>
      <c r="G111" s="7"/>
      <c r="H111" s="7"/>
      <c r="I111" s="7"/>
      <c r="J111" s="7"/>
      <c r="K111" s="8"/>
      <c r="L111" s="7" t="n">
        <f aca="false">COUNTA(C111:K111)</f>
        <v>1</v>
      </c>
      <c r="M111" s="14" t="n">
        <f aca="false">SUM(C111:K111)</f>
        <v>66</v>
      </c>
    </row>
    <row r="112" customFormat="false" ht="15" hidden="false" customHeight="false" outlineLevel="0" collapsed="false">
      <c r="A112" s="7" t="n">
        <v>27</v>
      </c>
      <c r="B112" s="6" t="s">
        <v>123</v>
      </c>
      <c r="C112" s="7"/>
      <c r="D112" s="7" t="n">
        <v>66</v>
      </c>
      <c r="E112" s="7"/>
      <c r="F112" s="7"/>
      <c r="G112" s="7"/>
      <c r="H112" s="7"/>
      <c r="I112" s="7"/>
      <c r="J112" s="7"/>
      <c r="K112" s="8"/>
      <c r="L112" s="7" t="n">
        <f aca="false">COUNTA(C112:K112)</f>
        <v>1</v>
      </c>
      <c r="M112" s="14" t="n">
        <f aca="false">SUM(C112:K112)</f>
        <v>66</v>
      </c>
    </row>
    <row r="113" customFormat="false" ht="15" hidden="false" customHeight="false" outlineLevel="0" collapsed="false">
      <c r="A113" s="7" t="n">
        <v>29</v>
      </c>
      <c r="B113" s="6" t="s">
        <v>124</v>
      </c>
      <c r="C113" s="7"/>
      <c r="D113" s="7" t="n">
        <v>63</v>
      </c>
      <c r="E113" s="7"/>
      <c r="F113" s="7"/>
      <c r="G113" s="7"/>
      <c r="H113" s="7"/>
      <c r="I113" s="7"/>
      <c r="J113" s="7"/>
      <c r="K113" s="8"/>
      <c r="L113" s="7" t="n">
        <f aca="false">COUNTA(C113:K113)</f>
        <v>1</v>
      </c>
      <c r="M113" s="14" t="n">
        <f aca="false">SUM(C113:K113)</f>
        <v>63</v>
      </c>
    </row>
    <row r="114" customFormat="false" ht="15" hidden="false" customHeight="false" outlineLevel="0" collapsed="false">
      <c r="A114" s="7" t="n">
        <v>29</v>
      </c>
      <c r="B114" s="6" t="s">
        <v>125</v>
      </c>
      <c r="C114" s="7"/>
      <c r="D114" s="7"/>
      <c r="E114" s="7" t="n">
        <v>63</v>
      </c>
      <c r="F114" s="7"/>
      <c r="G114" s="7"/>
      <c r="H114" s="7"/>
      <c r="I114" s="7"/>
      <c r="J114" s="7"/>
      <c r="K114" s="8"/>
      <c r="L114" s="7" t="n">
        <f aca="false">COUNTA(C114:K114)</f>
        <v>1</v>
      </c>
      <c r="M114" s="14" t="n">
        <f aca="false">SUM(C114:K114)</f>
        <v>63</v>
      </c>
    </row>
    <row r="115" customFormat="false" ht="15" hidden="false" customHeight="false" outlineLevel="0" collapsed="false">
      <c r="A115" s="7" t="n">
        <v>31</v>
      </c>
      <c r="B115" s="6" t="s">
        <v>126</v>
      </c>
      <c r="C115" s="7"/>
      <c r="D115" s="7"/>
      <c r="E115" s="7" t="n">
        <v>61</v>
      </c>
      <c r="F115" s="7"/>
      <c r="G115" s="7"/>
      <c r="H115" s="7"/>
      <c r="I115" s="7"/>
      <c r="J115" s="7"/>
      <c r="K115" s="8"/>
      <c r="L115" s="7" t="n">
        <f aca="false">COUNTA(C115:K115)</f>
        <v>1</v>
      </c>
      <c r="M115" s="14" t="n">
        <f aca="false">SUM(C115:K115)</f>
        <v>61</v>
      </c>
    </row>
    <row r="116" customFormat="false" ht="15" hidden="false" customHeight="false" outlineLevel="0" collapsed="false">
      <c r="A116" s="7" t="n">
        <v>32</v>
      </c>
      <c r="B116" s="6" t="s">
        <v>127</v>
      </c>
      <c r="C116" s="7"/>
      <c r="D116" s="7"/>
      <c r="E116" s="7" t="n">
        <v>59</v>
      </c>
      <c r="F116" s="7"/>
      <c r="G116" s="7"/>
      <c r="H116" s="7"/>
      <c r="I116" s="7"/>
      <c r="J116" s="7"/>
      <c r="K116" s="8"/>
      <c r="L116" s="7" t="n">
        <f aca="false">COUNTA(C116:K116)</f>
        <v>1</v>
      </c>
      <c r="M116" s="14" t="n">
        <f aca="false">SUM(C116:K116)</f>
        <v>59</v>
      </c>
    </row>
    <row r="117" customFormat="false" ht="15" hidden="false" customHeight="false" outlineLevel="0" collapsed="false">
      <c r="A117" s="7" t="n">
        <v>33</v>
      </c>
      <c r="B117" s="6" t="s">
        <v>128</v>
      </c>
      <c r="C117" s="7"/>
      <c r="D117" s="7"/>
      <c r="E117" s="7" t="n">
        <v>57</v>
      </c>
      <c r="F117" s="7"/>
      <c r="G117" s="7"/>
      <c r="H117" s="7"/>
      <c r="I117" s="7"/>
      <c r="J117" s="7"/>
      <c r="K117" s="8"/>
      <c r="L117" s="7" t="n">
        <f aca="false">COUNTA(C117:K117)</f>
        <v>1</v>
      </c>
      <c r="M117" s="14" t="n">
        <f aca="false">SUM(C117:K117)</f>
        <v>57</v>
      </c>
    </row>
    <row r="118" customFormat="false" ht="15" hidden="false" customHeight="false" outlineLevel="0" collapsed="false">
      <c r="A118" s="7" t="n">
        <v>34</v>
      </c>
      <c r="B118" s="6" t="s">
        <v>129</v>
      </c>
      <c r="C118" s="7"/>
      <c r="D118" s="7"/>
      <c r="E118" s="7" t="n">
        <v>55</v>
      </c>
      <c r="F118" s="7"/>
      <c r="G118" s="7"/>
      <c r="H118" s="7"/>
      <c r="I118" s="7"/>
      <c r="J118" s="7"/>
      <c r="K118" s="8"/>
      <c r="L118" s="7" t="n">
        <f aca="false">COUNTA(C118:K118)</f>
        <v>1</v>
      </c>
      <c r="M118" s="14" t="n">
        <f aca="false">SUM(C118:K118)</f>
        <v>55</v>
      </c>
    </row>
    <row r="119" customFormat="false" ht="15" hidden="false" customHeight="false" outlineLevel="0" collapsed="false">
      <c r="A119" s="7" t="n">
        <v>35</v>
      </c>
      <c r="B119" s="6" t="s">
        <v>130</v>
      </c>
      <c r="C119" s="7"/>
      <c r="D119" s="7"/>
      <c r="E119" s="7" t="n">
        <v>53</v>
      </c>
      <c r="F119" s="7"/>
      <c r="G119" s="7"/>
      <c r="H119" s="7"/>
      <c r="I119" s="7"/>
      <c r="J119" s="7"/>
      <c r="K119" s="8"/>
      <c r="L119" s="7" t="n">
        <f aca="false">COUNTA(C119:K119)</f>
        <v>1</v>
      </c>
      <c r="M119" s="14" t="n">
        <f aca="false">SUM(C119:K119)</f>
        <v>53</v>
      </c>
    </row>
    <row r="120" customFormat="false" ht="15" hidden="false" customHeight="false" outlineLevel="0" collapsed="false">
      <c r="A120" s="7" t="n">
        <v>36</v>
      </c>
      <c r="B120" s="6" t="s">
        <v>131</v>
      </c>
      <c r="C120" s="7"/>
      <c r="D120" s="7"/>
      <c r="E120" s="7" t="n">
        <v>51</v>
      </c>
      <c r="F120" s="7"/>
      <c r="G120" s="7"/>
      <c r="H120" s="7"/>
      <c r="I120" s="7"/>
      <c r="J120" s="7"/>
      <c r="K120" s="8"/>
      <c r="L120" s="7" t="n">
        <f aca="false">COUNTA(C120:K120)</f>
        <v>1</v>
      </c>
      <c r="M120" s="14" t="n">
        <f aca="false">SUM(C120:K120)</f>
        <v>51</v>
      </c>
    </row>
    <row r="121" customFormat="false" ht="15" hidden="false" customHeight="false" outlineLevel="0" collapsed="false">
      <c r="A121" s="7" t="n">
        <v>37</v>
      </c>
      <c r="B121" s="6" t="s">
        <v>132</v>
      </c>
      <c r="C121" s="7"/>
      <c r="D121" s="7"/>
      <c r="E121" s="7" t="n">
        <v>49</v>
      </c>
      <c r="F121" s="7"/>
      <c r="G121" s="7"/>
      <c r="H121" s="7"/>
      <c r="I121" s="7"/>
      <c r="J121" s="7"/>
      <c r="K121" s="8"/>
      <c r="L121" s="7" t="n">
        <f aca="false">COUNTA(C121:K121)</f>
        <v>1</v>
      </c>
      <c r="M121" s="14" t="n">
        <f aca="false">SUM(C121:K121)</f>
        <v>49</v>
      </c>
    </row>
    <row r="122" customFormat="false" ht="15" hidden="false" customHeight="false" outlineLevel="0" collapsed="false">
      <c r="A122" s="7" t="n">
        <v>38</v>
      </c>
      <c r="B122" s="6" t="s">
        <v>133</v>
      </c>
      <c r="C122" s="7"/>
      <c r="D122" s="7"/>
      <c r="E122" s="7" t="n">
        <v>47</v>
      </c>
      <c r="F122" s="7"/>
      <c r="G122" s="7"/>
      <c r="H122" s="7"/>
      <c r="I122" s="7"/>
      <c r="J122" s="7"/>
      <c r="K122" s="8"/>
      <c r="L122" s="7" t="n">
        <f aca="false">COUNTA(C122:K122)</f>
        <v>1</v>
      </c>
      <c r="M122" s="14" t="n">
        <f aca="false">SUM(C122:K122)</f>
        <v>47</v>
      </c>
    </row>
    <row r="123" customFormat="false" ht="15" hidden="false" customHeight="false" outlineLevel="0" collapsed="false">
      <c r="A123" s="7" t="n">
        <v>39</v>
      </c>
      <c r="B123" s="6" t="s">
        <v>134</v>
      </c>
      <c r="C123" s="7"/>
      <c r="D123" s="7"/>
      <c r="E123" s="7" t="n">
        <v>45</v>
      </c>
      <c r="F123" s="7"/>
      <c r="G123" s="7"/>
      <c r="H123" s="7"/>
      <c r="I123" s="7"/>
      <c r="J123" s="7"/>
      <c r="K123" s="8"/>
      <c r="L123" s="7" t="n">
        <f aca="false">COUNTA(C123:K123)</f>
        <v>1</v>
      </c>
      <c r="M123" s="14" t="n">
        <f aca="false">SUM(C123:K123)</f>
        <v>45</v>
      </c>
    </row>
    <row r="124" customFormat="false" ht="15" hidden="false" customHeight="false" outlineLevel="0" collapsed="false">
      <c r="A124" s="7" t="n">
        <v>40</v>
      </c>
      <c r="B124" s="6" t="s">
        <v>135</v>
      </c>
      <c r="C124" s="7"/>
      <c r="D124" s="7"/>
      <c r="E124" s="7" t="n">
        <v>43</v>
      </c>
      <c r="F124" s="7"/>
      <c r="G124" s="7"/>
      <c r="H124" s="7"/>
      <c r="I124" s="7"/>
      <c r="J124" s="7"/>
      <c r="K124" s="8"/>
      <c r="L124" s="7" t="n">
        <f aca="false">COUNTA(C124:K124)</f>
        <v>1</v>
      </c>
      <c r="M124" s="14" t="n">
        <f aca="false">SUM(C124:K124)</f>
        <v>43</v>
      </c>
    </row>
    <row r="125" customFormat="false" ht="15" hidden="false" customHeight="false" outlineLevel="0" collapsed="false">
      <c r="A125" s="7" t="n">
        <v>41</v>
      </c>
      <c r="B125" s="6" t="s">
        <v>136</v>
      </c>
      <c r="C125" s="7"/>
      <c r="D125" s="7"/>
      <c r="E125" s="7" t="n">
        <v>41</v>
      </c>
      <c r="F125" s="7"/>
      <c r="G125" s="7"/>
      <c r="H125" s="7"/>
      <c r="I125" s="7"/>
      <c r="J125" s="7"/>
      <c r="K125" s="8"/>
      <c r="L125" s="7" t="n">
        <f aca="false">COUNTA(C125:K125)</f>
        <v>1</v>
      </c>
      <c r="M125" s="14" t="n">
        <f aca="false">SUM(C125:K125)</f>
        <v>41</v>
      </c>
    </row>
    <row r="126" customFormat="false" ht="15" hidden="false" customHeight="false" outlineLevel="0" collapsed="false">
      <c r="A126" s="7" t="n">
        <v>42</v>
      </c>
      <c r="B126" s="6" t="s">
        <v>137</v>
      </c>
      <c r="C126" s="7"/>
      <c r="D126" s="7"/>
      <c r="E126" s="7" t="n">
        <v>39</v>
      </c>
      <c r="F126" s="7"/>
      <c r="G126" s="7"/>
      <c r="H126" s="7"/>
      <c r="I126" s="7"/>
      <c r="J126" s="7"/>
      <c r="K126" s="8"/>
      <c r="L126" s="7" t="n">
        <f aca="false">COUNTA(C126:K126)</f>
        <v>1</v>
      </c>
      <c r="M126" s="14" t="n">
        <f aca="false">SUM(C126:K126)</f>
        <v>39</v>
      </c>
    </row>
    <row r="127" customFormat="false" ht="15" hidden="false" customHeight="false" outlineLevel="0" collapsed="false">
      <c r="A127" s="7" t="n">
        <v>43</v>
      </c>
      <c r="B127" s="6" t="s">
        <v>138</v>
      </c>
      <c r="C127" s="7"/>
      <c r="D127" s="7"/>
      <c r="E127" s="7" t="n">
        <v>37</v>
      </c>
      <c r="F127" s="7"/>
      <c r="G127" s="7"/>
      <c r="H127" s="7"/>
      <c r="I127" s="7"/>
      <c r="J127" s="7"/>
      <c r="K127" s="8"/>
      <c r="L127" s="7" t="n">
        <f aca="false">COUNTA(C127:K127)</f>
        <v>1</v>
      </c>
      <c r="M127" s="14" t="n">
        <f aca="false">SUM(C127:K127)</f>
        <v>37</v>
      </c>
    </row>
    <row r="128" customFormat="false" ht="15" hidden="false" customHeight="false" outlineLevel="0" collapsed="false">
      <c r="A128" s="7" t="n">
        <v>44</v>
      </c>
      <c r="B128" s="6" t="s">
        <v>139</v>
      </c>
      <c r="C128" s="7"/>
      <c r="D128" s="7"/>
      <c r="E128" s="7" t="n">
        <v>35</v>
      </c>
      <c r="F128" s="7"/>
      <c r="G128" s="7"/>
      <c r="H128" s="7"/>
      <c r="I128" s="7"/>
      <c r="J128" s="7"/>
      <c r="K128" s="8"/>
      <c r="L128" s="7" t="n">
        <f aca="false">COUNTA(C128:K128)</f>
        <v>1</v>
      </c>
      <c r="M128" s="14" t="n">
        <f aca="false">SUM(C128:K128)</f>
        <v>35</v>
      </c>
    </row>
    <row r="129" customFormat="false" ht="15" hidden="false" customHeight="false" outlineLevel="0" collapsed="false">
      <c r="A129" s="7" t="n">
        <v>45</v>
      </c>
      <c r="B129" s="6" t="s">
        <v>140</v>
      </c>
      <c r="C129" s="7"/>
      <c r="D129" s="7"/>
      <c r="E129" s="7" t="n">
        <v>33</v>
      </c>
      <c r="F129" s="7"/>
      <c r="G129" s="7"/>
      <c r="H129" s="7"/>
      <c r="I129" s="7"/>
      <c r="J129" s="7"/>
      <c r="K129" s="8"/>
      <c r="L129" s="7" t="n">
        <f aca="false">COUNTA(C129:K129)</f>
        <v>1</v>
      </c>
      <c r="M129" s="14" t="n">
        <f aca="false">SUM(C129:K129)</f>
        <v>33</v>
      </c>
    </row>
    <row r="130" customFormat="false" ht="15" hidden="false" customHeight="false" outlineLevel="0" collapsed="false">
      <c r="A130" s="7" t="n">
        <v>46</v>
      </c>
      <c r="B130" s="6" t="s">
        <v>141</v>
      </c>
      <c r="C130" s="7"/>
      <c r="D130" s="7"/>
      <c r="E130" s="7" t="n">
        <v>31</v>
      </c>
      <c r="F130" s="7"/>
      <c r="G130" s="7"/>
      <c r="H130" s="7"/>
      <c r="I130" s="7"/>
      <c r="J130" s="7"/>
      <c r="K130" s="8"/>
      <c r="L130" s="7" t="n">
        <f aca="false">COUNTA(C130:K130)</f>
        <v>1</v>
      </c>
      <c r="M130" s="14" t="n">
        <f aca="false">SUM(C130:K130)</f>
        <v>31</v>
      </c>
    </row>
    <row r="131" customFormat="false" ht="15" hidden="false" customHeight="false" outlineLevel="0" collapsed="false">
      <c r="A131" s="7" t="n">
        <v>47</v>
      </c>
      <c r="B131" s="6" t="s">
        <v>142</v>
      </c>
      <c r="C131" s="7"/>
      <c r="D131" s="7"/>
      <c r="E131" s="7" t="n">
        <v>29</v>
      </c>
      <c r="F131" s="7"/>
      <c r="G131" s="7"/>
      <c r="H131" s="7"/>
      <c r="I131" s="7"/>
      <c r="J131" s="7"/>
      <c r="K131" s="8"/>
      <c r="L131" s="7" t="n">
        <f aca="false">COUNTA(C131:K131)</f>
        <v>1</v>
      </c>
      <c r="M131" s="14" t="n">
        <f aca="false">SUM(C131:K131)</f>
        <v>29</v>
      </c>
    </row>
    <row r="132" customFormat="false" ht="15" hidden="false" customHeight="false" outlineLevel="0" collapsed="false">
      <c r="A132" s="7" t="n">
        <v>48</v>
      </c>
      <c r="B132" s="6" t="s">
        <v>143</v>
      </c>
      <c r="C132" s="7"/>
      <c r="D132" s="7"/>
      <c r="E132" s="7" t="n">
        <v>27</v>
      </c>
      <c r="F132" s="7"/>
      <c r="G132" s="7"/>
      <c r="H132" s="7"/>
      <c r="I132" s="7"/>
      <c r="J132" s="7"/>
      <c r="K132" s="8"/>
      <c r="L132" s="7" t="n">
        <f aca="false">COUNTA(C132:K132)</f>
        <v>1</v>
      </c>
      <c r="M132" s="14" t="n">
        <f aca="false">SUM(C132:K132)</f>
        <v>27</v>
      </c>
    </row>
    <row r="133" customFormat="false" ht="15" hidden="false" customHeight="false" outlineLevel="0" collapsed="false">
      <c r="A133" s="7" t="n">
        <v>49</v>
      </c>
      <c r="B133" s="6" t="s">
        <v>144</v>
      </c>
      <c r="C133" s="7"/>
      <c r="D133" s="7"/>
      <c r="E133" s="7" t="n">
        <v>25</v>
      </c>
      <c r="F133" s="7"/>
      <c r="G133" s="7"/>
      <c r="H133" s="7"/>
      <c r="I133" s="7"/>
      <c r="J133" s="7"/>
      <c r="K133" s="8"/>
      <c r="L133" s="7" t="n">
        <f aca="false">COUNTA(C133:K133)</f>
        <v>1</v>
      </c>
      <c r="M133" s="14" t="n">
        <f aca="false">SUM(C133:K133)</f>
        <v>25</v>
      </c>
    </row>
    <row r="134" customFormat="false" ht="15" hidden="false" customHeight="false" outlineLevel="0" collapsed="false">
      <c r="A134" s="7" t="n">
        <v>50</v>
      </c>
      <c r="B134" s="6" t="s">
        <v>145</v>
      </c>
      <c r="C134" s="7"/>
      <c r="D134" s="7"/>
      <c r="E134" s="7" t="n">
        <v>23</v>
      </c>
      <c r="F134" s="7"/>
      <c r="G134" s="7"/>
      <c r="H134" s="7"/>
      <c r="I134" s="7"/>
      <c r="J134" s="7"/>
      <c r="K134" s="8"/>
      <c r="L134" s="7" t="n">
        <f aca="false">COUNTA(C134:K134)</f>
        <v>1</v>
      </c>
      <c r="M134" s="14" t="n">
        <f aca="false">SUM(C134:K134)</f>
        <v>23</v>
      </c>
    </row>
    <row r="135" customFormat="false" ht="15" hidden="false" customHeight="false" outlineLevel="0" collapsed="false">
      <c r="A135" s="7" t="n">
        <v>51</v>
      </c>
      <c r="B135" s="6" t="s">
        <v>146</v>
      </c>
      <c r="C135" s="7"/>
      <c r="D135" s="7"/>
      <c r="E135" s="7" t="n">
        <v>21</v>
      </c>
      <c r="F135" s="7"/>
      <c r="G135" s="7"/>
      <c r="H135" s="7"/>
      <c r="I135" s="7"/>
      <c r="J135" s="7"/>
      <c r="K135" s="8"/>
      <c r="L135" s="7" t="n">
        <f aca="false">COUNTA(C135:K135)</f>
        <v>1</v>
      </c>
      <c r="M135" s="14" t="n">
        <f aca="false">SUM(C135:K135)</f>
        <v>21</v>
      </c>
    </row>
    <row r="136" customFormat="false" ht="15" hidden="false" customHeight="false" outlineLevel="0" collapsed="false">
      <c r="A136" s="7" t="n">
        <v>52</v>
      </c>
      <c r="B136" s="6" t="s">
        <v>147</v>
      </c>
      <c r="C136" s="7"/>
      <c r="D136" s="7"/>
      <c r="E136" s="7" t="n">
        <v>19</v>
      </c>
      <c r="F136" s="7"/>
      <c r="G136" s="7"/>
      <c r="H136" s="7"/>
      <c r="I136" s="7"/>
      <c r="J136" s="7"/>
      <c r="K136" s="8"/>
      <c r="L136" s="7" t="n">
        <f aca="false">COUNTA(C136:K136)</f>
        <v>1</v>
      </c>
      <c r="M136" s="14" t="n">
        <f aca="false">SUM(C136:K136)</f>
        <v>19</v>
      </c>
    </row>
    <row r="137" customFormat="false" ht="15" hidden="false" customHeight="false" outlineLevel="0" collapsed="false">
      <c r="A137" s="7" t="n">
        <v>53</v>
      </c>
      <c r="B137" s="6" t="s">
        <v>148</v>
      </c>
      <c r="C137" s="7"/>
      <c r="D137" s="7"/>
      <c r="E137" s="7" t="n">
        <v>17</v>
      </c>
      <c r="F137" s="7"/>
      <c r="G137" s="7"/>
      <c r="H137" s="7"/>
      <c r="I137" s="7"/>
      <c r="J137" s="7"/>
      <c r="K137" s="8"/>
      <c r="L137" s="7" t="n">
        <f aca="false">COUNTA(C137:K137)</f>
        <v>1</v>
      </c>
      <c r="M137" s="14" t="n">
        <f aca="false">SUM(C137:K137)</f>
        <v>17</v>
      </c>
    </row>
    <row r="138" customFormat="false" ht="15" hidden="false" customHeight="false" outlineLevel="0" collapsed="false">
      <c r="A138" s="7" t="n">
        <v>53</v>
      </c>
      <c r="B138" s="6" t="s">
        <v>149</v>
      </c>
      <c r="C138" s="7"/>
      <c r="D138" s="7"/>
      <c r="E138" s="7" t="n">
        <v>17</v>
      </c>
      <c r="F138" s="7"/>
      <c r="G138" s="7"/>
      <c r="H138" s="7"/>
      <c r="I138" s="7"/>
      <c r="J138" s="7"/>
      <c r="K138" s="8"/>
      <c r="L138" s="7" t="n">
        <f aca="false">COUNTA(C138:K138)</f>
        <v>1</v>
      </c>
      <c r="M138" s="14" t="n">
        <f aca="false">SUM(C138:K138)</f>
        <v>17</v>
      </c>
    </row>
    <row r="139" customFormat="false" ht="15" hidden="false" customHeight="false" outlineLevel="0" collapsed="false">
      <c r="A139" s="7" t="n">
        <v>53</v>
      </c>
      <c r="B139" s="6" t="s">
        <v>150</v>
      </c>
      <c r="C139" s="7"/>
      <c r="D139" s="7"/>
      <c r="E139" s="7" t="n">
        <v>17</v>
      </c>
      <c r="F139" s="7"/>
      <c r="G139" s="7"/>
      <c r="H139" s="7"/>
      <c r="I139" s="7"/>
      <c r="J139" s="7"/>
      <c r="K139" s="8"/>
      <c r="L139" s="7" t="n">
        <f aca="false">COUNTA(C139:K139)</f>
        <v>1</v>
      </c>
      <c r="M139" s="14" t="n">
        <f aca="false">SUM(C139:K139)</f>
        <v>17</v>
      </c>
    </row>
    <row r="140" customFormat="false" ht="15" hidden="false" customHeight="false" outlineLevel="0" collapsed="false">
      <c r="A140" s="7" t="n">
        <v>53</v>
      </c>
      <c r="B140" s="6" t="s">
        <v>151</v>
      </c>
      <c r="C140" s="7"/>
      <c r="D140" s="7"/>
      <c r="E140" s="7" t="n">
        <v>17</v>
      </c>
      <c r="F140" s="7"/>
      <c r="G140" s="7"/>
      <c r="H140" s="7"/>
      <c r="I140" s="7"/>
      <c r="J140" s="7"/>
      <c r="K140" s="8"/>
      <c r="L140" s="7" t="n">
        <f aca="false">COUNTA(C140:K140)</f>
        <v>1</v>
      </c>
      <c r="M140" s="14" t="n">
        <f aca="false">SUM(C140:K140)</f>
        <v>17</v>
      </c>
    </row>
    <row r="141" customFormat="false" ht="15" hidden="false" customHeight="false" outlineLevel="0" collapsed="false">
      <c r="A141" s="7" t="n">
        <v>53</v>
      </c>
      <c r="B141" s="6" t="s">
        <v>152</v>
      </c>
      <c r="C141" s="7"/>
      <c r="D141" s="7"/>
      <c r="E141" s="7" t="n">
        <v>17</v>
      </c>
      <c r="F141" s="7"/>
      <c r="G141" s="7"/>
      <c r="H141" s="7"/>
      <c r="I141" s="7"/>
      <c r="J141" s="7"/>
      <c r="K141" s="8"/>
      <c r="L141" s="7" t="n">
        <f aca="false">COUNTA(C141:K141)</f>
        <v>1</v>
      </c>
      <c r="M141" s="14" t="n">
        <f aca="false">SUM(C141:K141)</f>
        <v>17</v>
      </c>
    </row>
    <row r="142" customFormat="false" ht="15" hidden="false" customHeight="false" outlineLevel="0" collapsed="false">
      <c r="A142" s="7" t="n">
        <v>53</v>
      </c>
      <c r="B142" s="6" t="s">
        <v>153</v>
      </c>
      <c r="C142" s="7"/>
      <c r="D142" s="7"/>
      <c r="E142" s="7" t="n">
        <v>17</v>
      </c>
      <c r="F142" s="7"/>
      <c r="G142" s="7"/>
      <c r="H142" s="7"/>
      <c r="I142" s="7"/>
      <c r="J142" s="7"/>
      <c r="K142" s="8"/>
      <c r="L142" s="7" t="n">
        <f aca="false">COUNTA(C142:K142)</f>
        <v>1</v>
      </c>
      <c r="M142" s="14" t="n">
        <f aca="false">SUM(C142:K142)</f>
        <v>17</v>
      </c>
    </row>
    <row r="143" customFormat="false" ht="15" hidden="false" customHeight="false" outlineLevel="0" collapsed="false">
      <c r="A143" s="7" t="n">
        <v>53</v>
      </c>
      <c r="B143" s="6" t="s">
        <v>154</v>
      </c>
      <c r="C143" s="7"/>
      <c r="D143" s="7"/>
      <c r="E143" s="7" t="n">
        <v>17</v>
      </c>
      <c r="F143" s="7"/>
      <c r="G143" s="7"/>
      <c r="H143" s="7"/>
      <c r="I143" s="7"/>
      <c r="J143" s="7"/>
      <c r="K143" s="8"/>
      <c r="L143" s="7" t="n">
        <f aca="false">COUNTA(C143:K143)</f>
        <v>1</v>
      </c>
      <c r="M143" s="14" t="n">
        <f aca="false">SUM(C143:K143)</f>
        <v>17</v>
      </c>
    </row>
    <row r="144" customFormat="false" ht="15" hidden="false" customHeight="false" outlineLevel="0" collapsed="false">
      <c r="A144" s="7" t="n">
        <v>53</v>
      </c>
      <c r="B144" s="6" t="s">
        <v>155</v>
      </c>
      <c r="C144" s="7"/>
      <c r="D144" s="7"/>
      <c r="E144" s="7" t="n">
        <v>17</v>
      </c>
      <c r="F144" s="7"/>
      <c r="G144" s="7"/>
      <c r="H144" s="7"/>
      <c r="I144" s="7"/>
      <c r="J144" s="7"/>
      <c r="K144" s="8"/>
      <c r="L144" s="7" t="n">
        <f aca="false">COUNTA(C144:K144)</f>
        <v>1</v>
      </c>
      <c r="M144" s="14" t="n">
        <f aca="false">SUM(C144:K144)</f>
        <v>17</v>
      </c>
    </row>
    <row r="145" customFormat="false" ht="15" hidden="false" customHeight="false" outlineLevel="0" collapsed="false">
      <c r="A145" s="7" t="n">
        <v>53</v>
      </c>
      <c r="B145" s="6" t="s">
        <v>156</v>
      </c>
      <c r="C145" s="7"/>
      <c r="D145" s="7"/>
      <c r="E145" s="7" t="n">
        <v>17</v>
      </c>
      <c r="F145" s="7"/>
      <c r="G145" s="7"/>
      <c r="H145" s="7"/>
      <c r="I145" s="7"/>
      <c r="J145" s="7"/>
      <c r="K145" s="8"/>
      <c r="L145" s="7" t="n">
        <f aca="false">COUNTA(C145:K145)</f>
        <v>1</v>
      </c>
      <c r="M145" s="14" t="n">
        <f aca="false">SUM(C145:K145)</f>
        <v>17</v>
      </c>
    </row>
    <row r="146" customFormat="false" ht="15" hidden="false" customHeight="false" outlineLevel="0" collapsed="false">
      <c r="A146" s="7" t="n">
        <v>53</v>
      </c>
      <c r="B146" s="6" t="s">
        <v>157</v>
      </c>
      <c r="C146" s="7"/>
      <c r="D146" s="7"/>
      <c r="E146" s="7" t="n">
        <v>17</v>
      </c>
      <c r="F146" s="7"/>
      <c r="G146" s="7"/>
      <c r="H146" s="7"/>
      <c r="I146" s="7"/>
      <c r="J146" s="7"/>
      <c r="K146" s="8"/>
      <c r="L146" s="7" t="n">
        <f aca="false">COUNTA(C146:K146)</f>
        <v>1</v>
      </c>
      <c r="M146" s="14" t="n">
        <f aca="false">SUM(C146:K146)</f>
        <v>17</v>
      </c>
    </row>
    <row r="147" customFormat="false" ht="15" hidden="false" customHeight="false" outlineLevel="0" collapsed="false">
      <c r="A147" s="7" t="n">
        <v>53</v>
      </c>
      <c r="B147" s="6" t="s">
        <v>158</v>
      </c>
      <c r="C147" s="7"/>
      <c r="D147" s="7"/>
      <c r="E147" s="7" t="n">
        <v>17</v>
      </c>
      <c r="F147" s="7"/>
      <c r="G147" s="7"/>
      <c r="H147" s="7"/>
      <c r="I147" s="7"/>
      <c r="J147" s="7"/>
      <c r="K147" s="8"/>
      <c r="L147" s="7" t="n">
        <f aca="false">COUNTA(C147:K147)</f>
        <v>1</v>
      </c>
      <c r="M147" s="14" t="n">
        <f aca="false">SUM(C147:K147)</f>
        <v>17</v>
      </c>
    </row>
    <row r="148" customFormat="false" ht="15" hidden="false" customHeight="false" outlineLevel="0" collapsed="false">
      <c r="A148" s="7" t="n">
        <v>53</v>
      </c>
      <c r="B148" s="6" t="s">
        <v>159</v>
      </c>
      <c r="C148" s="7"/>
      <c r="D148" s="7"/>
      <c r="E148" s="7" t="n">
        <v>17</v>
      </c>
      <c r="F148" s="7"/>
      <c r="G148" s="7"/>
      <c r="H148" s="7"/>
      <c r="I148" s="7"/>
      <c r="J148" s="7"/>
      <c r="K148" s="8"/>
      <c r="L148" s="7" t="n">
        <f aca="false">COUNTA(C148:K148)</f>
        <v>1</v>
      </c>
      <c r="M148" s="14" t="n">
        <f aca="false">SUM(C148:K148)</f>
        <v>17</v>
      </c>
    </row>
    <row r="149" customFormat="false" ht="15" hidden="false" customHeight="false" outlineLevel="0" collapsed="false">
      <c r="A149" s="7" t="n">
        <v>53</v>
      </c>
      <c r="B149" s="6" t="s">
        <v>160</v>
      </c>
      <c r="C149" s="7"/>
      <c r="D149" s="7"/>
      <c r="E149" s="7" t="n">
        <v>17</v>
      </c>
      <c r="F149" s="7"/>
      <c r="G149" s="7"/>
      <c r="H149" s="7"/>
      <c r="I149" s="7"/>
      <c r="J149" s="7"/>
      <c r="K149" s="8"/>
      <c r="L149" s="7" t="n">
        <f aca="false">COUNTA(C149:K149)</f>
        <v>1</v>
      </c>
      <c r="M149" s="14" t="n">
        <f aca="false">SUM(C149:K149)</f>
        <v>17</v>
      </c>
    </row>
    <row r="151" customFormat="false" ht="19.5" hidden="false" customHeight="true" outlineLevel="0" collapsed="false">
      <c r="A151" s="3" t="s">
        <v>161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customFormat="false" ht="15" hidden="false" customHeight="false" outlineLevel="0" collapsed="false">
      <c r="A152" s="4" t="s">
        <v>3</v>
      </c>
      <c r="B152" s="4" t="s">
        <v>4</v>
      </c>
      <c r="C152" s="4" t="s">
        <v>5</v>
      </c>
      <c r="D152" s="4" t="s">
        <v>6</v>
      </c>
      <c r="E152" s="4" t="s">
        <v>7</v>
      </c>
      <c r="F152" s="4" t="s">
        <v>8</v>
      </c>
      <c r="G152" s="4" t="s">
        <v>9</v>
      </c>
      <c r="H152" s="4" t="s">
        <v>10</v>
      </c>
      <c r="I152" s="4" t="s">
        <v>11</v>
      </c>
      <c r="J152" s="4" t="s">
        <v>12</v>
      </c>
      <c r="K152" s="4" t="s">
        <v>13</v>
      </c>
      <c r="L152" s="4" t="s">
        <v>14</v>
      </c>
      <c r="M152" s="4" t="s">
        <v>15</v>
      </c>
    </row>
    <row r="153" customFormat="false" ht="15" hidden="false" customHeight="false" outlineLevel="0" collapsed="false">
      <c r="A153" s="5" t="n">
        <v>1</v>
      </c>
      <c r="B153" s="6" t="s">
        <v>162</v>
      </c>
      <c r="C153" s="7"/>
      <c r="D153" s="7" t="n">
        <v>90</v>
      </c>
      <c r="E153" s="7" t="n">
        <v>76</v>
      </c>
      <c r="F153" s="7" t="n">
        <v>82</v>
      </c>
      <c r="G153" s="7" t="n">
        <v>100</v>
      </c>
      <c r="H153" s="15" t="s">
        <v>163</v>
      </c>
      <c r="I153" s="7" t="n">
        <v>100</v>
      </c>
      <c r="J153" s="7" t="n">
        <v>100</v>
      </c>
      <c r="K153" s="8" t="n">
        <v>82</v>
      </c>
      <c r="L153" s="7" t="n">
        <f aca="false">COUNTA(C153:K153)</f>
        <v>8</v>
      </c>
      <c r="M153" s="9" t="n">
        <f aca="false">SUM(C153:K153)</f>
        <v>630</v>
      </c>
    </row>
    <row r="154" customFormat="false" ht="15" hidden="false" customHeight="false" outlineLevel="0" collapsed="false">
      <c r="A154" s="10" t="n">
        <v>2</v>
      </c>
      <c r="B154" s="6" t="s">
        <v>164</v>
      </c>
      <c r="C154" s="7"/>
      <c r="D154" s="7"/>
      <c r="E154" s="7" t="n">
        <v>69</v>
      </c>
      <c r="F154" s="7" t="n">
        <v>63</v>
      </c>
      <c r="G154" s="7" t="n">
        <v>82</v>
      </c>
      <c r="H154" s="7" t="n">
        <v>90</v>
      </c>
      <c r="I154" s="7" t="n">
        <v>82</v>
      </c>
      <c r="J154" s="7" t="n">
        <v>72</v>
      </c>
      <c r="K154" s="8" t="n">
        <v>100</v>
      </c>
      <c r="L154" s="7" t="n">
        <f aca="false">COUNTA(C154:K154)</f>
        <v>7</v>
      </c>
      <c r="M154" s="11" t="n">
        <f aca="false">SUM(C154:K154)</f>
        <v>558</v>
      </c>
    </row>
    <row r="155" customFormat="false" ht="15" hidden="false" customHeight="false" outlineLevel="0" collapsed="false">
      <c r="A155" s="12" t="n">
        <v>3</v>
      </c>
      <c r="B155" s="6" t="s">
        <v>165</v>
      </c>
      <c r="C155" s="7"/>
      <c r="D155" s="7"/>
      <c r="E155" s="7" t="n">
        <v>17</v>
      </c>
      <c r="F155" s="7" t="n">
        <v>76</v>
      </c>
      <c r="G155" s="7" t="n">
        <v>90</v>
      </c>
      <c r="H155" s="7" t="n">
        <v>82</v>
      </c>
      <c r="I155" s="7" t="n">
        <v>90</v>
      </c>
      <c r="J155" s="7" t="n">
        <v>90</v>
      </c>
      <c r="K155" s="8" t="n">
        <v>90</v>
      </c>
      <c r="L155" s="7" t="n">
        <f aca="false">COUNTA(C155:K155)</f>
        <v>7</v>
      </c>
      <c r="M155" s="13" t="n">
        <f aca="false">SUM(C155:K155)</f>
        <v>535</v>
      </c>
    </row>
    <row r="156" customFormat="false" ht="15" hidden="false" customHeight="false" outlineLevel="0" collapsed="false">
      <c r="A156" s="7" t="n">
        <v>4</v>
      </c>
      <c r="B156" s="6" t="s">
        <v>166</v>
      </c>
      <c r="C156" s="7"/>
      <c r="D156" s="7"/>
      <c r="E156" s="7" t="n">
        <v>61</v>
      </c>
      <c r="F156" s="7" t="n">
        <v>61</v>
      </c>
      <c r="G156" s="7" t="n">
        <v>72</v>
      </c>
      <c r="H156" s="7" t="n">
        <v>76</v>
      </c>
      <c r="I156" s="7" t="n">
        <v>76</v>
      </c>
      <c r="J156" s="7" t="n">
        <v>66</v>
      </c>
      <c r="K156" s="8" t="n">
        <v>82</v>
      </c>
      <c r="L156" s="7" t="n">
        <f aca="false">COUNTA(C156:K156)</f>
        <v>7</v>
      </c>
      <c r="M156" s="14" t="n">
        <f aca="false">SUM(C156:K156)</f>
        <v>494</v>
      </c>
    </row>
    <row r="157" customFormat="false" ht="15" hidden="false" customHeight="false" outlineLevel="0" collapsed="false">
      <c r="A157" s="7" t="n">
        <v>5</v>
      </c>
      <c r="B157" s="6" t="s">
        <v>167</v>
      </c>
      <c r="C157" s="7" t="n">
        <v>90</v>
      </c>
      <c r="D157" s="7"/>
      <c r="E157" s="7" t="n">
        <v>66</v>
      </c>
      <c r="F157" s="7" t="n">
        <v>59</v>
      </c>
      <c r="G157" s="7"/>
      <c r="H157" s="7" t="n">
        <v>100</v>
      </c>
      <c r="I157" s="7"/>
      <c r="J157" s="7" t="n">
        <v>69</v>
      </c>
      <c r="K157" s="8" t="n">
        <v>72</v>
      </c>
      <c r="L157" s="7" t="n">
        <f aca="false">COUNTA(C157:K157)</f>
        <v>6</v>
      </c>
      <c r="M157" s="14" t="n">
        <f aca="false">SUM(C157:K157)</f>
        <v>456</v>
      </c>
    </row>
    <row r="158" customFormat="false" ht="15" hidden="false" customHeight="false" outlineLevel="0" collapsed="false">
      <c r="A158" s="7" t="n">
        <v>6</v>
      </c>
      <c r="B158" s="6" t="s">
        <v>168</v>
      </c>
      <c r="C158" s="7"/>
      <c r="D158" s="7"/>
      <c r="E158" s="7" t="n">
        <v>82</v>
      </c>
      <c r="F158" s="7" t="n">
        <v>90</v>
      </c>
      <c r="G158" s="7"/>
      <c r="H158" s="7"/>
      <c r="I158" s="7"/>
      <c r="J158" s="7"/>
      <c r="K158" s="8"/>
      <c r="L158" s="7" t="n">
        <f aca="false">COUNTA(C158:K158)</f>
        <v>2</v>
      </c>
      <c r="M158" s="14" t="n">
        <f aca="false">SUM(C158:K158)</f>
        <v>172</v>
      </c>
    </row>
    <row r="159" customFormat="false" ht="15" hidden="false" customHeight="false" outlineLevel="0" collapsed="false">
      <c r="A159" s="7" t="n">
        <v>7</v>
      </c>
      <c r="B159" s="6" t="s">
        <v>169</v>
      </c>
      <c r="C159" s="7"/>
      <c r="D159" s="7"/>
      <c r="E159" s="7" t="n">
        <v>90</v>
      </c>
      <c r="F159" s="7" t="n">
        <v>72</v>
      </c>
      <c r="G159" s="7"/>
      <c r="H159" s="7"/>
      <c r="I159" s="7"/>
      <c r="J159" s="7"/>
      <c r="K159" s="8"/>
      <c r="L159" s="7" t="n">
        <f aca="false">COUNTA(C159:K159)</f>
        <v>2</v>
      </c>
      <c r="M159" s="14" t="n">
        <f aca="false">SUM(C159:K159)</f>
        <v>162</v>
      </c>
    </row>
    <row r="160" customFormat="false" ht="15" hidden="false" customHeight="false" outlineLevel="0" collapsed="false">
      <c r="A160" s="7" t="n">
        <v>8</v>
      </c>
      <c r="B160" s="6" t="s">
        <v>170</v>
      </c>
      <c r="C160" s="7"/>
      <c r="D160" s="7" t="n">
        <v>100</v>
      </c>
      <c r="E160" s="7"/>
      <c r="F160" s="7"/>
      <c r="G160" s="7"/>
      <c r="H160" s="7"/>
      <c r="I160" s="7"/>
      <c r="J160" s="7"/>
      <c r="K160" s="8"/>
      <c r="L160" s="7" t="n">
        <f aca="false">COUNTA(C160:K160)</f>
        <v>1</v>
      </c>
      <c r="M160" s="14" t="n">
        <f aca="false">SUM(C160:K160)</f>
        <v>100</v>
      </c>
    </row>
    <row r="161" customFormat="false" ht="15" hidden="false" customHeight="false" outlineLevel="0" collapsed="false">
      <c r="A161" s="7" t="n">
        <v>8</v>
      </c>
      <c r="B161" s="6" t="s">
        <v>171</v>
      </c>
      <c r="C161" s="7" t="n">
        <v>100</v>
      </c>
      <c r="D161" s="7"/>
      <c r="E161" s="7"/>
      <c r="F161" s="7"/>
      <c r="G161" s="7"/>
      <c r="H161" s="7"/>
      <c r="I161" s="7"/>
      <c r="J161" s="7"/>
      <c r="K161" s="8"/>
      <c r="L161" s="7" t="n">
        <f aca="false">COUNTA(C161:K161)</f>
        <v>1</v>
      </c>
      <c r="M161" s="14" t="n">
        <f aca="false">SUM(C161:K161)</f>
        <v>100</v>
      </c>
    </row>
    <row r="162" customFormat="false" ht="15" hidden="false" customHeight="false" outlineLevel="0" collapsed="false">
      <c r="A162" s="7" t="n">
        <v>8</v>
      </c>
      <c r="B162" s="6" t="s">
        <v>172</v>
      </c>
      <c r="C162" s="7"/>
      <c r="D162" s="7"/>
      <c r="E162" s="7" t="n">
        <v>100</v>
      </c>
      <c r="F162" s="7"/>
      <c r="G162" s="7"/>
      <c r="H162" s="7"/>
      <c r="I162" s="7"/>
      <c r="J162" s="7"/>
      <c r="K162" s="8"/>
      <c r="L162" s="7" t="n">
        <f aca="false">COUNTA(C162:K162)</f>
        <v>1</v>
      </c>
      <c r="M162" s="14" t="n">
        <f aca="false">SUM(C162:K162)</f>
        <v>100</v>
      </c>
    </row>
    <row r="163" customFormat="false" ht="15" hidden="false" customHeight="false" outlineLevel="0" collapsed="false">
      <c r="A163" s="7" t="n">
        <v>8</v>
      </c>
      <c r="B163" s="6" t="s">
        <v>173</v>
      </c>
      <c r="C163" s="7"/>
      <c r="D163" s="7"/>
      <c r="E163" s="7"/>
      <c r="F163" s="7" t="n">
        <v>100</v>
      </c>
      <c r="G163" s="7"/>
      <c r="H163" s="7"/>
      <c r="I163" s="7"/>
      <c r="J163" s="7"/>
      <c r="K163" s="8"/>
      <c r="L163" s="7" t="n">
        <f aca="false">COUNTA(C163:K163)</f>
        <v>1</v>
      </c>
      <c r="M163" s="14" t="n">
        <f aca="false">SUM(C163:K163)</f>
        <v>100</v>
      </c>
    </row>
    <row r="164" customFormat="false" ht="15" hidden="false" customHeight="false" outlineLevel="0" collapsed="false">
      <c r="A164" s="7" t="n">
        <v>12</v>
      </c>
      <c r="B164" s="6" t="s">
        <v>174</v>
      </c>
      <c r="C164" s="7"/>
      <c r="D164" s="7"/>
      <c r="E164" s="7"/>
      <c r="F164" s="7"/>
      <c r="G164" s="7"/>
      <c r="H164" s="7"/>
      <c r="I164" s="7"/>
      <c r="J164" s="7" t="n">
        <v>82</v>
      </c>
      <c r="K164" s="8"/>
      <c r="L164" s="7" t="n">
        <f aca="false">COUNTA(C164:K164)</f>
        <v>1</v>
      </c>
      <c r="M164" s="14" t="n">
        <f aca="false">SUM(C164:K164)</f>
        <v>82</v>
      </c>
    </row>
    <row r="165" customFormat="false" ht="15" hidden="false" customHeight="false" outlineLevel="0" collapsed="false">
      <c r="A165" s="7" t="n">
        <v>12</v>
      </c>
      <c r="B165" s="6" t="s">
        <v>175</v>
      </c>
      <c r="C165" s="7" t="n">
        <v>82</v>
      </c>
      <c r="D165" s="7"/>
      <c r="E165" s="7"/>
      <c r="F165" s="7"/>
      <c r="G165" s="7"/>
      <c r="H165" s="7"/>
      <c r="I165" s="7"/>
      <c r="J165" s="7"/>
      <c r="K165" s="8"/>
      <c r="L165" s="7" t="n">
        <f aca="false">COUNTA(C165:K165)</f>
        <v>1</v>
      </c>
      <c r="M165" s="14" t="n">
        <f aca="false">SUM(C165:K165)</f>
        <v>82</v>
      </c>
    </row>
    <row r="166" customFormat="false" ht="15" hidden="false" customHeight="false" outlineLevel="0" collapsed="false">
      <c r="A166" s="7" t="n">
        <v>14</v>
      </c>
      <c r="B166" s="6" t="s">
        <v>176</v>
      </c>
      <c r="C166" s="7"/>
      <c r="D166" s="7"/>
      <c r="E166" s="7"/>
      <c r="F166" s="7"/>
      <c r="G166" s="7" t="n">
        <v>76</v>
      </c>
      <c r="H166" s="7"/>
      <c r="I166" s="7"/>
      <c r="J166" s="7"/>
      <c r="K166" s="8"/>
      <c r="L166" s="7" t="n">
        <f aca="false">COUNTA(C166:K166)</f>
        <v>1</v>
      </c>
      <c r="M166" s="14" t="n">
        <f aca="false">SUM(C166:K166)</f>
        <v>76</v>
      </c>
    </row>
    <row r="167" customFormat="false" ht="15" hidden="false" customHeight="false" outlineLevel="0" collapsed="false">
      <c r="A167" s="7" t="n">
        <v>14</v>
      </c>
      <c r="B167" s="6" t="s">
        <v>177</v>
      </c>
      <c r="C167" s="7"/>
      <c r="D167" s="7"/>
      <c r="E167" s="7"/>
      <c r="F167" s="7"/>
      <c r="G167" s="7"/>
      <c r="H167" s="7"/>
      <c r="I167" s="7"/>
      <c r="J167" s="7" t="n">
        <v>76</v>
      </c>
      <c r="K167" s="8"/>
      <c r="L167" s="7" t="n">
        <f aca="false">COUNTA(C167:K167)</f>
        <v>1</v>
      </c>
      <c r="M167" s="14" t="n">
        <f aca="false">SUM(C167:K167)</f>
        <v>76</v>
      </c>
    </row>
    <row r="168" customFormat="false" ht="15" hidden="false" customHeight="false" outlineLevel="0" collapsed="false">
      <c r="A168" s="7" t="n">
        <v>16</v>
      </c>
      <c r="B168" s="6" t="s">
        <v>178</v>
      </c>
      <c r="C168" s="7"/>
      <c r="D168" s="7"/>
      <c r="E168" s="7"/>
      <c r="F168" s="7"/>
      <c r="G168" s="7"/>
      <c r="H168" s="7"/>
      <c r="I168" s="7" t="n">
        <v>72</v>
      </c>
      <c r="J168" s="7"/>
      <c r="K168" s="8"/>
      <c r="L168" s="7" t="n">
        <f aca="false">COUNTA(C168:K168)</f>
        <v>1</v>
      </c>
      <c r="M168" s="14" t="n">
        <f aca="false">SUM(C168:K168)</f>
        <v>72</v>
      </c>
    </row>
    <row r="169" customFormat="false" ht="15" hidden="false" customHeight="false" outlineLevel="0" collapsed="false">
      <c r="A169" s="7" t="n">
        <v>16</v>
      </c>
      <c r="B169" s="6" t="s">
        <v>179</v>
      </c>
      <c r="C169" s="7"/>
      <c r="D169" s="7"/>
      <c r="E169" s="7" t="n">
        <v>72</v>
      </c>
      <c r="F169" s="7"/>
      <c r="G169" s="7"/>
      <c r="H169" s="7"/>
      <c r="I169" s="7"/>
      <c r="J169" s="7"/>
      <c r="K169" s="8"/>
      <c r="L169" s="7" t="n">
        <f aca="false">COUNTA(C169:K169)</f>
        <v>1</v>
      </c>
      <c r="M169" s="14" t="n">
        <f aca="false">SUM(C169:K169)</f>
        <v>72</v>
      </c>
    </row>
    <row r="170" customFormat="false" ht="15" hidden="false" customHeight="false" outlineLevel="0" collapsed="false">
      <c r="A170" s="7" t="n">
        <v>18</v>
      </c>
      <c r="B170" s="6" t="s">
        <v>180</v>
      </c>
      <c r="C170" s="7"/>
      <c r="D170" s="7"/>
      <c r="E170" s="7"/>
      <c r="F170" s="7" t="n">
        <v>69</v>
      </c>
      <c r="G170" s="7"/>
      <c r="H170" s="7"/>
      <c r="I170" s="7"/>
      <c r="J170" s="7"/>
      <c r="K170" s="8"/>
      <c r="L170" s="7" t="n">
        <f aca="false">COUNTA(C170:K170)</f>
        <v>1</v>
      </c>
      <c r="M170" s="14" t="n">
        <f aca="false">SUM(C170:K170)</f>
        <v>69</v>
      </c>
    </row>
    <row r="171" customFormat="false" ht="15" hidden="false" customHeight="false" outlineLevel="0" collapsed="false">
      <c r="A171" s="7" t="n">
        <v>19</v>
      </c>
      <c r="B171" s="6" t="s">
        <v>181</v>
      </c>
      <c r="C171" s="7"/>
      <c r="D171" s="7"/>
      <c r="E171" s="7"/>
      <c r="F171" s="7" t="n">
        <v>66</v>
      </c>
      <c r="G171" s="7"/>
      <c r="H171" s="7"/>
      <c r="I171" s="7"/>
      <c r="J171" s="7"/>
      <c r="K171" s="8"/>
      <c r="L171" s="7" t="n">
        <f aca="false">COUNTA(C171:K171)</f>
        <v>1</v>
      </c>
      <c r="M171" s="14" t="n">
        <f aca="false">SUM(C171:K171)</f>
        <v>66</v>
      </c>
    </row>
    <row r="172" customFormat="false" ht="15" hidden="false" customHeight="false" outlineLevel="0" collapsed="false">
      <c r="A172" s="7" t="n">
        <v>20</v>
      </c>
      <c r="B172" s="6" t="s">
        <v>182</v>
      </c>
      <c r="C172" s="7"/>
      <c r="D172" s="7"/>
      <c r="E172" s="7" t="n">
        <v>63</v>
      </c>
      <c r="F172" s="7"/>
      <c r="G172" s="7"/>
      <c r="H172" s="7"/>
      <c r="I172" s="7"/>
      <c r="J172" s="7"/>
      <c r="K172" s="8"/>
      <c r="L172" s="7" t="n">
        <f aca="false">COUNTA(C172:K172)</f>
        <v>1</v>
      </c>
      <c r="M172" s="14" t="n">
        <f aca="false">SUM(C172:K172)</f>
        <v>63</v>
      </c>
    </row>
    <row r="173" customFormat="false" ht="15" hidden="false" customHeight="false" outlineLevel="0" collapsed="false">
      <c r="A173" s="7" t="n">
        <v>21</v>
      </c>
      <c r="B173" s="6" t="s">
        <v>183</v>
      </c>
      <c r="C173" s="7"/>
      <c r="D173" s="7"/>
      <c r="E173" s="7" t="n">
        <v>59</v>
      </c>
      <c r="F173" s="7"/>
      <c r="G173" s="7"/>
      <c r="H173" s="7"/>
      <c r="I173" s="7"/>
      <c r="J173" s="7"/>
      <c r="K173" s="8"/>
      <c r="L173" s="7" t="n">
        <f aca="false">COUNTA(C173:K173)</f>
        <v>1</v>
      </c>
      <c r="M173" s="14" t="n">
        <f aca="false">SUM(C173:K173)</f>
        <v>59</v>
      </c>
    </row>
    <row r="174" customFormat="false" ht="15" hidden="false" customHeight="false" outlineLevel="0" collapsed="false">
      <c r="A174" s="7" t="n">
        <v>22</v>
      </c>
      <c r="B174" s="6" t="s">
        <v>184</v>
      </c>
      <c r="C174" s="7"/>
      <c r="D174" s="7"/>
      <c r="E174" s="7" t="n">
        <v>57</v>
      </c>
      <c r="F174" s="7"/>
      <c r="G174" s="7"/>
      <c r="H174" s="7"/>
      <c r="I174" s="7"/>
      <c r="J174" s="7"/>
      <c r="K174" s="8"/>
      <c r="L174" s="7" t="n">
        <f aca="false">COUNTA(C174:K174)</f>
        <v>1</v>
      </c>
      <c r="M174" s="14" t="n">
        <f aca="false">SUM(C174:K174)</f>
        <v>57</v>
      </c>
    </row>
    <row r="175" customFormat="false" ht="15" hidden="false" customHeight="false" outlineLevel="0" collapsed="false">
      <c r="A175" s="7" t="n">
        <v>23</v>
      </c>
      <c r="B175" s="6" t="s">
        <v>185</v>
      </c>
      <c r="C175" s="7"/>
      <c r="D175" s="7"/>
      <c r="E175" s="7" t="n">
        <v>55</v>
      </c>
      <c r="F175" s="7"/>
      <c r="G175" s="7"/>
      <c r="H175" s="7"/>
      <c r="I175" s="7"/>
      <c r="J175" s="7"/>
      <c r="K175" s="8"/>
      <c r="L175" s="7" t="n">
        <f aca="false">COUNTA(C175:K175)</f>
        <v>1</v>
      </c>
      <c r="M175" s="14" t="n">
        <f aca="false">SUM(C175:K175)</f>
        <v>55</v>
      </c>
    </row>
    <row r="176" customFormat="false" ht="15" hidden="false" customHeight="false" outlineLevel="0" collapsed="false">
      <c r="A176" s="7" t="n">
        <v>24</v>
      </c>
      <c r="B176" s="6" t="s">
        <v>186</v>
      </c>
      <c r="C176" s="7"/>
      <c r="D176" s="7"/>
      <c r="E176" s="7" t="n">
        <v>53</v>
      </c>
      <c r="F176" s="7"/>
      <c r="G176" s="7"/>
      <c r="H176" s="7"/>
      <c r="I176" s="7"/>
      <c r="J176" s="7"/>
      <c r="K176" s="8"/>
      <c r="L176" s="7" t="n">
        <f aca="false">COUNTA(C176:K176)</f>
        <v>1</v>
      </c>
      <c r="M176" s="14" t="n">
        <f aca="false">SUM(C176:K176)</f>
        <v>53</v>
      </c>
    </row>
    <row r="177" customFormat="false" ht="15" hidden="false" customHeight="false" outlineLevel="0" collapsed="false">
      <c r="A177" s="7" t="n">
        <v>25</v>
      </c>
      <c r="B177" s="6" t="s">
        <v>187</v>
      </c>
      <c r="C177" s="7"/>
      <c r="D177" s="7"/>
      <c r="E177" s="7" t="n">
        <v>51</v>
      </c>
      <c r="F177" s="7"/>
      <c r="G177" s="7"/>
      <c r="H177" s="7"/>
      <c r="I177" s="7"/>
      <c r="J177" s="7"/>
      <c r="K177" s="8"/>
      <c r="L177" s="7" t="n">
        <f aca="false">COUNTA(C177:K177)</f>
        <v>1</v>
      </c>
      <c r="M177" s="14" t="n">
        <f aca="false">SUM(C177:K177)</f>
        <v>51</v>
      </c>
    </row>
    <row r="178" customFormat="false" ht="15" hidden="false" customHeight="false" outlineLevel="0" collapsed="false">
      <c r="A178" s="7" t="n">
        <v>26</v>
      </c>
      <c r="B178" s="6" t="s">
        <v>188</v>
      </c>
      <c r="C178" s="7"/>
      <c r="D178" s="7"/>
      <c r="E178" s="7" t="n">
        <v>49</v>
      </c>
      <c r="F178" s="7"/>
      <c r="G178" s="7"/>
      <c r="H178" s="7"/>
      <c r="I178" s="7"/>
      <c r="J178" s="7"/>
      <c r="K178" s="8"/>
      <c r="L178" s="7" t="n">
        <f aca="false">COUNTA(C178:K178)</f>
        <v>1</v>
      </c>
      <c r="M178" s="14" t="n">
        <f aca="false">SUM(C178:K178)</f>
        <v>49</v>
      </c>
    </row>
    <row r="179" customFormat="false" ht="15" hidden="false" customHeight="false" outlineLevel="0" collapsed="false">
      <c r="A179" s="7" t="n">
        <v>27</v>
      </c>
      <c r="B179" s="6" t="s">
        <v>189</v>
      </c>
      <c r="C179" s="7"/>
      <c r="D179" s="7"/>
      <c r="E179" s="7" t="n">
        <v>47</v>
      </c>
      <c r="F179" s="7"/>
      <c r="G179" s="7"/>
      <c r="H179" s="7"/>
      <c r="I179" s="7"/>
      <c r="J179" s="7"/>
      <c r="K179" s="8"/>
      <c r="L179" s="7" t="n">
        <f aca="false">COUNTA(C179:K179)</f>
        <v>1</v>
      </c>
      <c r="M179" s="14" t="n">
        <f aca="false">SUM(C179:K179)</f>
        <v>47</v>
      </c>
    </row>
    <row r="180" customFormat="false" ht="15" hidden="false" customHeight="false" outlineLevel="0" collapsed="false">
      <c r="A180" s="7" t="n">
        <v>28</v>
      </c>
      <c r="B180" s="6" t="s">
        <v>190</v>
      </c>
      <c r="C180" s="7"/>
      <c r="D180" s="7"/>
      <c r="E180" s="7" t="n">
        <v>45</v>
      </c>
      <c r="F180" s="7"/>
      <c r="G180" s="7"/>
      <c r="H180" s="7"/>
      <c r="I180" s="7"/>
      <c r="J180" s="7"/>
      <c r="K180" s="8"/>
      <c r="L180" s="7" t="n">
        <f aca="false">COUNTA(C180:K180)</f>
        <v>1</v>
      </c>
      <c r="M180" s="14" t="n">
        <f aca="false">SUM(C180:K180)</f>
        <v>45</v>
      </c>
    </row>
    <row r="181" customFormat="false" ht="15" hidden="false" customHeight="false" outlineLevel="0" collapsed="false">
      <c r="A181" s="7" t="n">
        <v>29</v>
      </c>
      <c r="B181" s="6" t="s">
        <v>191</v>
      </c>
      <c r="C181" s="7"/>
      <c r="D181" s="7"/>
      <c r="E181" s="7" t="n">
        <v>43</v>
      </c>
      <c r="F181" s="7"/>
      <c r="G181" s="7"/>
      <c r="H181" s="7"/>
      <c r="I181" s="7"/>
      <c r="J181" s="7"/>
      <c r="K181" s="8"/>
      <c r="L181" s="7" t="n">
        <f aca="false">COUNTA(C181:K181)</f>
        <v>1</v>
      </c>
      <c r="M181" s="14" t="n">
        <f aca="false">SUM(C181:K181)</f>
        <v>43</v>
      </c>
    </row>
    <row r="182" customFormat="false" ht="15" hidden="false" customHeight="false" outlineLevel="0" collapsed="false">
      <c r="A182" s="7" t="n">
        <v>30</v>
      </c>
      <c r="B182" s="6" t="s">
        <v>192</v>
      </c>
      <c r="C182" s="7"/>
      <c r="D182" s="7"/>
      <c r="E182" s="7" t="n">
        <v>41</v>
      </c>
      <c r="F182" s="7"/>
      <c r="G182" s="7"/>
      <c r="H182" s="7"/>
      <c r="I182" s="7"/>
      <c r="J182" s="7"/>
      <c r="K182" s="8"/>
      <c r="L182" s="7" t="n">
        <f aca="false">COUNTA(C182:K182)</f>
        <v>1</v>
      </c>
      <c r="M182" s="14" t="n">
        <f aca="false">SUM(C182:K182)</f>
        <v>41</v>
      </c>
    </row>
    <row r="183" customFormat="false" ht="15" hidden="false" customHeight="false" outlineLevel="0" collapsed="false">
      <c r="A183" s="7" t="n">
        <v>31</v>
      </c>
      <c r="B183" s="6" t="s">
        <v>193</v>
      </c>
      <c r="C183" s="7"/>
      <c r="D183" s="7"/>
      <c r="E183" s="7" t="n">
        <v>39</v>
      </c>
      <c r="F183" s="7"/>
      <c r="G183" s="7"/>
      <c r="H183" s="7"/>
      <c r="I183" s="7"/>
      <c r="J183" s="7"/>
      <c r="K183" s="8"/>
      <c r="L183" s="7" t="n">
        <f aca="false">COUNTA(C183:K183)</f>
        <v>1</v>
      </c>
      <c r="M183" s="14" t="n">
        <f aca="false">SUM(C183:K183)</f>
        <v>39</v>
      </c>
    </row>
    <row r="184" customFormat="false" ht="15" hidden="false" customHeight="false" outlineLevel="0" collapsed="false">
      <c r="A184" s="7" t="n">
        <v>32</v>
      </c>
      <c r="B184" s="6" t="s">
        <v>194</v>
      </c>
      <c r="C184" s="7"/>
      <c r="D184" s="7"/>
      <c r="E184" s="7" t="n">
        <v>37</v>
      </c>
      <c r="F184" s="7"/>
      <c r="G184" s="7"/>
      <c r="H184" s="7"/>
      <c r="I184" s="7"/>
      <c r="J184" s="7"/>
      <c r="K184" s="8"/>
      <c r="L184" s="7" t="n">
        <f aca="false">COUNTA(C184:K184)</f>
        <v>1</v>
      </c>
      <c r="M184" s="14" t="n">
        <f aca="false">SUM(C184:K184)</f>
        <v>37</v>
      </c>
    </row>
    <row r="185" customFormat="false" ht="15" hidden="false" customHeight="false" outlineLevel="0" collapsed="false">
      <c r="A185" s="7" t="n">
        <v>33</v>
      </c>
      <c r="B185" s="6" t="s">
        <v>195</v>
      </c>
      <c r="C185" s="7"/>
      <c r="D185" s="7"/>
      <c r="E185" s="7" t="n">
        <v>35</v>
      </c>
      <c r="F185" s="7"/>
      <c r="G185" s="7"/>
      <c r="H185" s="7"/>
      <c r="I185" s="7"/>
      <c r="J185" s="7"/>
      <c r="K185" s="8"/>
      <c r="L185" s="7" t="n">
        <f aca="false">COUNTA(C185:K185)</f>
        <v>1</v>
      </c>
      <c r="M185" s="14" t="n">
        <f aca="false">SUM(C185:K185)</f>
        <v>35</v>
      </c>
    </row>
    <row r="186" customFormat="false" ht="15" hidden="false" customHeight="false" outlineLevel="0" collapsed="false">
      <c r="A186" s="7" t="n">
        <v>34</v>
      </c>
      <c r="B186" s="6" t="s">
        <v>196</v>
      </c>
      <c r="C186" s="7"/>
      <c r="D186" s="7"/>
      <c r="E186" s="7" t="n">
        <v>33</v>
      </c>
      <c r="F186" s="7"/>
      <c r="G186" s="7"/>
      <c r="H186" s="7"/>
      <c r="I186" s="7"/>
      <c r="J186" s="7"/>
      <c r="K186" s="8"/>
      <c r="L186" s="7" t="n">
        <f aca="false">COUNTA(C186:K186)</f>
        <v>1</v>
      </c>
      <c r="M186" s="14" t="n">
        <f aca="false">SUM(C186:K186)</f>
        <v>33</v>
      </c>
    </row>
    <row r="187" customFormat="false" ht="15" hidden="false" customHeight="false" outlineLevel="0" collapsed="false">
      <c r="A187" s="7" t="n">
        <v>35</v>
      </c>
      <c r="B187" s="6" t="s">
        <v>197</v>
      </c>
      <c r="C187" s="7"/>
      <c r="D187" s="7"/>
      <c r="E187" s="7" t="n">
        <v>31</v>
      </c>
      <c r="F187" s="7"/>
      <c r="G187" s="7"/>
      <c r="H187" s="7"/>
      <c r="I187" s="7"/>
      <c r="J187" s="7"/>
      <c r="K187" s="8"/>
      <c r="L187" s="7" t="n">
        <f aca="false">COUNTA(C187:K187)</f>
        <v>1</v>
      </c>
      <c r="M187" s="14" t="n">
        <f aca="false">SUM(C187:K187)</f>
        <v>31</v>
      </c>
    </row>
    <row r="188" customFormat="false" ht="15" hidden="false" customHeight="false" outlineLevel="0" collapsed="false">
      <c r="A188" s="7" t="n">
        <v>36</v>
      </c>
      <c r="B188" s="6" t="s">
        <v>198</v>
      </c>
      <c r="C188" s="7"/>
      <c r="D188" s="7"/>
      <c r="E188" s="7" t="n">
        <v>29</v>
      </c>
      <c r="F188" s="7"/>
      <c r="G188" s="7"/>
      <c r="H188" s="7"/>
      <c r="I188" s="7"/>
      <c r="J188" s="7"/>
      <c r="K188" s="8"/>
      <c r="L188" s="7" t="n">
        <f aca="false">COUNTA(C188:K188)</f>
        <v>1</v>
      </c>
      <c r="M188" s="14" t="n">
        <f aca="false">SUM(C188:K188)</f>
        <v>29</v>
      </c>
    </row>
    <row r="189" customFormat="false" ht="15" hidden="false" customHeight="false" outlineLevel="0" collapsed="false">
      <c r="A189" s="7" t="n">
        <v>37</v>
      </c>
      <c r="B189" s="6" t="s">
        <v>199</v>
      </c>
      <c r="C189" s="7"/>
      <c r="D189" s="7"/>
      <c r="E189" s="7" t="n">
        <v>27</v>
      </c>
      <c r="F189" s="7"/>
      <c r="G189" s="7"/>
      <c r="H189" s="7"/>
      <c r="I189" s="7"/>
      <c r="J189" s="7"/>
      <c r="K189" s="8"/>
      <c r="L189" s="7" t="n">
        <f aca="false">COUNTA(C189:K189)</f>
        <v>1</v>
      </c>
      <c r="M189" s="14" t="n">
        <f aca="false">SUM(C189:K189)</f>
        <v>27</v>
      </c>
    </row>
    <row r="190" customFormat="false" ht="15" hidden="false" customHeight="false" outlineLevel="0" collapsed="false">
      <c r="A190" s="7" t="n">
        <v>38</v>
      </c>
      <c r="B190" s="6" t="s">
        <v>200</v>
      </c>
      <c r="C190" s="7"/>
      <c r="D190" s="7"/>
      <c r="E190" s="7" t="n">
        <v>25</v>
      </c>
      <c r="F190" s="7"/>
      <c r="G190" s="7"/>
      <c r="H190" s="7"/>
      <c r="I190" s="7"/>
      <c r="J190" s="7"/>
      <c r="K190" s="8"/>
      <c r="L190" s="7" t="n">
        <f aca="false">COUNTA(C190:K190)</f>
        <v>1</v>
      </c>
      <c r="M190" s="14" t="n">
        <f aca="false">SUM(C190:K190)</f>
        <v>25</v>
      </c>
    </row>
    <row r="191" customFormat="false" ht="15" hidden="false" customHeight="false" outlineLevel="0" collapsed="false">
      <c r="A191" s="7" t="n">
        <v>39</v>
      </c>
      <c r="B191" s="6" t="s">
        <v>201</v>
      </c>
      <c r="C191" s="7"/>
      <c r="D191" s="7"/>
      <c r="E191" s="7" t="n">
        <v>23</v>
      </c>
      <c r="F191" s="7"/>
      <c r="G191" s="7"/>
      <c r="H191" s="7"/>
      <c r="I191" s="7"/>
      <c r="J191" s="7"/>
      <c r="K191" s="8"/>
      <c r="L191" s="7" t="n">
        <f aca="false">COUNTA(C191:K191)</f>
        <v>1</v>
      </c>
      <c r="M191" s="14" t="n">
        <f aca="false">SUM(C191:K191)</f>
        <v>23</v>
      </c>
    </row>
    <row r="192" customFormat="false" ht="15" hidden="false" customHeight="false" outlineLevel="0" collapsed="false">
      <c r="A192" s="7" t="n">
        <v>40</v>
      </c>
      <c r="B192" s="6" t="s">
        <v>202</v>
      </c>
      <c r="C192" s="7"/>
      <c r="D192" s="7"/>
      <c r="E192" s="7" t="n">
        <v>21</v>
      </c>
      <c r="F192" s="7"/>
      <c r="G192" s="7"/>
      <c r="H192" s="7"/>
      <c r="I192" s="7"/>
      <c r="J192" s="7"/>
      <c r="K192" s="8"/>
      <c r="L192" s="7" t="n">
        <f aca="false">COUNTA(C192:K192)</f>
        <v>1</v>
      </c>
      <c r="M192" s="14" t="n">
        <f aca="false">SUM(C192:K192)</f>
        <v>21</v>
      </c>
    </row>
    <row r="193" customFormat="false" ht="15" hidden="false" customHeight="false" outlineLevel="0" collapsed="false">
      <c r="A193" s="7" t="n">
        <v>41</v>
      </c>
      <c r="B193" s="6" t="s">
        <v>203</v>
      </c>
      <c r="C193" s="7"/>
      <c r="D193" s="7"/>
      <c r="E193" s="7" t="n">
        <v>19</v>
      </c>
      <c r="F193" s="7"/>
      <c r="G193" s="7"/>
      <c r="H193" s="7"/>
      <c r="I193" s="7"/>
      <c r="J193" s="7"/>
      <c r="K193" s="8"/>
      <c r="L193" s="7" t="n">
        <f aca="false">COUNTA(C193:K193)</f>
        <v>1</v>
      </c>
      <c r="M193" s="14" t="n">
        <f aca="false">SUM(C193:K193)</f>
        <v>19</v>
      </c>
    </row>
    <row r="194" customFormat="false" ht="15" hidden="false" customHeight="false" outlineLevel="0" collapsed="false">
      <c r="A194" s="7" t="n">
        <v>42</v>
      </c>
      <c r="B194" s="6" t="s">
        <v>204</v>
      </c>
      <c r="C194" s="7"/>
      <c r="D194" s="7"/>
      <c r="E194" s="7" t="n">
        <v>17</v>
      </c>
      <c r="F194" s="7"/>
      <c r="G194" s="7"/>
      <c r="H194" s="7"/>
      <c r="I194" s="7"/>
      <c r="J194" s="7"/>
      <c r="K194" s="8"/>
      <c r="L194" s="7" t="n">
        <f aca="false">COUNTA(C194:K194)</f>
        <v>1</v>
      </c>
      <c r="M194" s="14" t="n">
        <f aca="false">SUM(C194:K194)</f>
        <v>17</v>
      </c>
    </row>
    <row r="195" customFormat="false" ht="15" hidden="false" customHeight="false" outlineLevel="0" collapsed="false">
      <c r="A195" s="7" t="n">
        <v>42</v>
      </c>
      <c r="B195" s="6" t="s">
        <v>205</v>
      </c>
      <c r="C195" s="7"/>
      <c r="D195" s="7"/>
      <c r="E195" s="7" t="n">
        <v>17</v>
      </c>
      <c r="F195" s="7"/>
      <c r="G195" s="7"/>
      <c r="H195" s="7"/>
      <c r="I195" s="7"/>
      <c r="J195" s="7"/>
      <c r="K195" s="8"/>
      <c r="L195" s="7" t="n">
        <f aca="false">COUNTA(C195:K195)</f>
        <v>1</v>
      </c>
      <c r="M195" s="14" t="n">
        <f aca="false">SUM(C195:K195)</f>
        <v>17</v>
      </c>
    </row>
    <row r="196" customFormat="false" ht="15" hidden="false" customHeight="false" outlineLevel="0" collapsed="false">
      <c r="A196" s="7" t="n">
        <v>42</v>
      </c>
      <c r="B196" s="6" t="s">
        <v>206</v>
      </c>
      <c r="C196" s="7"/>
      <c r="D196" s="7"/>
      <c r="E196" s="7" t="n">
        <v>17</v>
      </c>
      <c r="F196" s="7"/>
      <c r="G196" s="7"/>
      <c r="H196" s="7"/>
      <c r="I196" s="7"/>
      <c r="J196" s="7"/>
      <c r="K196" s="8"/>
      <c r="L196" s="7" t="n">
        <f aca="false">COUNTA(C196:K196)</f>
        <v>1</v>
      </c>
      <c r="M196" s="14" t="n">
        <f aca="false">SUM(C196:K196)</f>
        <v>17</v>
      </c>
    </row>
    <row r="197" customFormat="false" ht="15" hidden="false" customHeight="false" outlineLevel="0" collapsed="false">
      <c r="A197" s="7" t="n">
        <v>42</v>
      </c>
      <c r="B197" s="6" t="s">
        <v>207</v>
      </c>
      <c r="C197" s="7"/>
      <c r="D197" s="7"/>
      <c r="E197" s="7" t="n">
        <v>17</v>
      </c>
      <c r="F197" s="7"/>
      <c r="G197" s="7"/>
      <c r="H197" s="7"/>
      <c r="I197" s="7"/>
      <c r="J197" s="7"/>
      <c r="K197" s="8"/>
      <c r="L197" s="7" t="n">
        <f aca="false">COUNTA(C197:K197)</f>
        <v>1</v>
      </c>
      <c r="M197" s="14" t="n">
        <f aca="false">SUM(C197:K197)</f>
        <v>17</v>
      </c>
    </row>
    <row r="198" customFormat="false" ht="15" hidden="false" customHeight="false" outlineLevel="0" collapsed="false">
      <c r="A198" s="7" t="n">
        <v>42</v>
      </c>
      <c r="B198" s="6" t="s">
        <v>208</v>
      </c>
      <c r="C198" s="7"/>
      <c r="D198" s="7"/>
      <c r="E198" s="7" t="n">
        <v>17</v>
      </c>
      <c r="F198" s="7"/>
      <c r="G198" s="7"/>
      <c r="H198" s="7"/>
      <c r="I198" s="7"/>
      <c r="J198" s="7"/>
      <c r="K198" s="8"/>
      <c r="L198" s="7" t="n">
        <f aca="false">COUNTA(C198:K198)</f>
        <v>1</v>
      </c>
      <c r="M198" s="14" t="n">
        <f aca="false">SUM(C198:K198)</f>
        <v>17</v>
      </c>
    </row>
    <row r="199" customFormat="false" ht="15" hidden="false" customHeight="false" outlineLevel="0" collapsed="false">
      <c r="A199" s="7" t="n">
        <v>42</v>
      </c>
      <c r="B199" s="6" t="s">
        <v>209</v>
      </c>
      <c r="C199" s="7"/>
      <c r="D199" s="7"/>
      <c r="E199" s="7" t="n">
        <v>17</v>
      </c>
      <c r="F199" s="7"/>
      <c r="G199" s="7"/>
      <c r="H199" s="7"/>
      <c r="I199" s="7"/>
      <c r="J199" s="7"/>
      <c r="K199" s="8"/>
      <c r="L199" s="7" t="n">
        <f aca="false">COUNTA(C199:K199)</f>
        <v>1</v>
      </c>
      <c r="M199" s="14" t="n">
        <f aca="false">SUM(C199:K199)</f>
        <v>17</v>
      </c>
    </row>
    <row r="200" customFormat="false" ht="15" hidden="false" customHeight="false" outlineLevel="0" collapsed="false">
      <c r="A200" s="7" t="n">
        <v>42</v>
      </c>
      <c r="B200" s="6" t="s">
        <v>210</v>
      </c>
      <c r="C200" s="7"/>
      <c r="D200" s="7"/>
      <c r="E200" s="7" t="n">
        <v>17</v>
      </c>
      <c r="F200" s="7"/>
      <c r="G200" s="7"/>
      <c r="H200" s="7"/>
      <c r="I200" s="7"/>
      <c r="J200" s="7"/>
      <c r="K200" s="8"/>
      <c r="L200" s="7" t="n">
        <f aca="false">COUNTA(C200:K200)</f>
        <v>1</v>
      </c>
      <c r="M200" s="14" t="n">
        <f aca="false">SUM(C200:K200)</f>
        <v>17</v>
      </c>
    </row>
    <row r="201" customFormat="false" ht="15" hidden="false" customHeight="false" outlineLevel="0" collapsed="false">
      <c r="A201" s="7" t="n">
        <v>42</v>
      </c>
      <c r="B201" s="6" t="s">
        <v>211</v>
      </c>
      <c r="C201" s="7"/>
      <c r="D201" s="7"/>
      <c r="E201" s="7" t="n">
        <v>17</v>
      </c>
      <c r="F201" s="7"/>
      <c r="G201" s="7"/>
      <c r="H201" s="7"/>
      <c r="I201" s="7"/>
      <c r="J201" s="7"/>
      <c r="K201" s="8"/>
      <c r="L201" s="7" t="n">
        <f aca="false">COUNTA(C201:K201)</f>
        <v>1</v>
      </c>
      <c r="M201" s="14" t="n">
        <f aca="false">SUM(C201:K201)</f>
        <v>17</v>
      </c>
    </row>
    <row r="202" customFormat="false" ht="15" hidden="false" customHeight="false" outlineLevel="0" collapsed="false">
      <c r="A202" s="7" t="n">
        <v>42</v>
      </c>
      <c r="B202" s="6" t="s">
        <v>212</v>
      </c>
      <c r="C202" s="7"/>
      <c r="D202" s="7"/>
      <c r="E202" s="7" t="n">
        <v>17</v>
      </c>
      <c r="F202" s="7"/>
      <c r="G202" s="7"/>
      <c r="H202" s="7"/>
      <c r="I202" s="7"/>
      <c r="J202" s="7"/>
      <c r="K202" s="8"/>
      <c r="L202" s="7" t="n">
        <f aca="false">COUNTA(C202:K202)</f>
        <v>1</v>
      </c>
      <c r="M202" s="14" t="n">
        <f aca="false">SUM(C202:K202)</f>
        <v>17</v>
      </c>
    </row>
    <row r="203" customFormat="false" ht="15" hidden="false" customHeight="false" outlineLevel="0" collapsed="false">
      <c r="A203" s="7" t="n">
        <v>42</v>
      </c>
      <c r="B203" s="6" t="s">
        <v>213</v>
      </c>
      <c r="C203" s="7"/>
      <c r="D203" s="7"/>
      <c r="E203" s="7" t="n">
        <v>17</v>
      </c>
      <c r="F203" s="7"/>
      <c r="G203" s="7"/>
      <c r="H203" s="7"/>
      <c r="I203" s="7"/>
      <c r="J203" s="7"/>
      <c r="K203" s="8"/>
      <c r="L203" s="7" t="n">
        <f aca="false">COUNTA(C203:K203)</f>
        <v>1</v>
      </c>
      <c r="M203" s="14" t="n">
        <f aca="false">SUM(C203:K203)</f>
        <v>17</v>
      </c>
    </row>
    <row r="204" customFormat="false" ht="15" hidden="false" customHeight="false" outlineLevel="0" collapsed="false">
      <c r="A204" s="7" t="n">
        <v>42</v>
      </c>
      <c r="B204" s="6" t="s">
        <v>214</v>
      </c>
      <c r="C204" s="7"/>
      <c r="D204" s="7"/>
      <c r="E204" s="7" t="n">
        <v>17</v>
      </c>
      <c r="F204" s="7"/>
      <c r="G204" s="7"/>
      <c r="H204" s="7"/>
      <c r="I204" s="7"/>
      <c r="J204" s="7"/>
      <c r="K204" s="8"/>
      <c r="L204" s="7" t="n">
        <f aca="false">COUNTA(C204:K204)</f>
        <v>1</v>
      </c>
      <c r="M204" s="14" t="n">
        <f aca="false">SUM(C204:K204)</f>
        <v>17</v>
      </c>
    </row>
    <row r="206" customFormat="false" ht="19.5" hidden="false" customHeight="true" outlineLevel="0" collapsed="false">
      <c r="A206" s="3" t="s">
        <v>215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customFormat="false" ht="15" hidden="false" customHeight="false" outlineLevel="0" collapsed="false">
      <c r="A207" s="4" t="s">
        <v>3</v>
      </c>
      <c r="B207" s="4" t="s">
        <v>4</v>
      </c>
      <c r="C207" s="4" t="s">
        <v>5</v>
      </c>
      <c r="D207" s="4" t="s">
        <v>6</v>
      </c>
      <c r="E207" s="4" t="s">
        <v>7</v>
      </c>
      <c r="F207" s="4" t="s">
        <v>8</v>
      </c>
      <c r="G207" s="4" t="s">
        <v>9</v>
      </c>
      <c r="H207" s="4" t="s">
        <v>10</v>
      </c>
      <c r="I207" s="4" t="s">
        <v>11</v>
      </c>
      <c r="J207" s="4" t="s">
        <v>12</v>
      </c>
      <c r="K207" s="4" t="s">
        <v>13</v>
      </c>
      <c r="L207" s="4" t="s">
        <v>14</v>
      </c>
      <c r="M207" s="4" t="s">
        <v>15</v>
      </c>
    </row>
    <row r="208" customFormat="false" ht="15" hidden="false" customHeight="false" outlineLevel="0" collapsed="false">
      <c r="A208" s="5" t="n">
        <v>1</v>
      </c>
      <c r="B208" s="6" t="s">
        <v>216</v>
      </c>
      <c r="C208" s="7" t="n">
        <v>69</v>
      </c>
      <c r="D208" s="7" t="n">
        <v>82</v>
      </c>
      <c r="E208" s="7" t="n">
        <v>90</v>
      </c>
      <c r="F208" s="7" t="n">
        <v>90</v>
      </c>
      <c r="G208" s="7"/>
      <c r="H208" s="7" t="n">
        <v>82</v>
      </c>
      <c r="I208" s="7" t="n">
        <v>90</v>
      </c>
      <c r="J208" s="7" t="n">
        <v>90</v>
      </c>
      <c r="K208" s="8"/>
      <c r="L208" s="7" t="n">
        <f aca="false">COUNTA(C208:K208)</f>
        <v>7</v>
      </c>
      <c r="M208" s="9" t="n">
        <f aca="false">SUM(C208:K208)</f>
        <v>593</v>
      </c>
    </row>
    <row r="209" customFormat="false" ht="15" hidden="false" customHeight="false" outlineLevel="0" collapsed="false">
      <c r="A209" s="10" t="n">
        <v>2</v>
      </c>
      <c r="B209" s="6" t="s">
        <v>217</v>
      </c>
      <c r="C209" s="7" t="n">
        <v>82</v>
      </c>
      <c r="D209" s="15" t="s">
        <v>50</v>
      </c>
      <c r="E209" s="7"/>
      <c r="F209" s="7" t="n">
        <v>72</v>
      </c>
      <c r="G209" s="7" t="n">
        <v>76</v>
      </c>
      <c r="H209" s="7" t="n">
        <v>72</v>
      </c>
      <c r="I209" s="7" t="n">
        <v>66</v>
      </c>
      <c r="J209" s="7" t="n">
        <v>66</v>
      </c>
      <c r="K209" s="8" t="n">
        <v>69</v>
      </c>
      <c r="L209" s="7" t="n">
        <f aca="false">COUNTA(C209:K209)</f>
        <v>8</v>
      </c>
      <c r="M209" s="11" t="n">
        <f aca="false">SUM(C209:K209)</f>
        <v>503</v>
      </c>
    </row>
    <row r="210" customFormat="false" ht="15" hidden="false" customHeight="false" outlineLevel="0" collapsed="false">
      <c r="A210" s="12" t="n">
        <v>3</v>
      </c>
      <c r="B210" s="6" t="s">
        <v>218</v>
      </c>
      <c r="C210" s="7" t="n">
        <v>63</v>
      </c>
      <c r="D210" s="7" t="n">
        <v>61</v>
      </c>
      <c r="E210" s="7" t="n">
        <v>72</v>
      </c>
      <c r="F210" s="7"/>
      <c r="G210" s="7" t="n">
        <v>69</v>
      </c>
      <c r="H210" s="7"/>
      <c r="I210" s="7" t="n">
        <v>69</v>
      </c>
      <c r="J210" s="7"/>
      <c r="K210" s="8" t="n">
        <v>72</v>
      </c>
      <c r="L210" s="7" t="n">
        <f aca="false">COUNTA(C210:K210)</f>
        <v>6</v>
      </c>
      <c r="M210" s="13" t="n">
        <f aca="false">SUM(C210:K210)</f>
        <v>406</v>
      </c>
    </row>
    <row r="211" customFormat="false" ht="15" hidden="false" customHeight="false" outlineLevel="0" collapsed="false">
      <c r="A211" s="7" t="n">
        <v>4</v>
      </c>
      <c r="B211" s="6" t="s">
        <v>219</v>
      </c>
      <c r="C211" s="7" t="n">
        <v>76</v>
      </c>
      <c r="D211" s="7"/>
      <c r="E211" s="7" t="n">
        <v>100</v>
      </c>
      <c r="F211" s="7"/>
      <c r="G211" s="7"/>
      <c r="H211" s="7" t="n">
        <v>76</v>
      </c>
      <c r="I211" s="7"/>
      <c r="J211" s="7" t="n">
        <v>69</v>
      </c>
      <c r="K211" s="8"/>
      <c r="L211" s="7" t="n">
        <f aca="false">COUNTA(C211:K211)</f>
        <v>4</v>
      </c>
      <c r="M211" s="14" t="n">
        <f aca="false">SUM(C211:K211)</f>
        <v>321</v>
      </c>
    </row>
    <row r="212" customFormat="false" ht="15" hidden="false" customHeight="false" outlineLevel="0" collapsed="false">
      <c r="A212" s="7" t="n">
        <v>5</v>
      </c>
      <c r="B212" s="6" t="s">
        <v>220</v>
      </c>
      <c r="C212" s="7" t="n">
        <v>66</v>
      </c>
      <c r="D212" s="7"/>
      <c r="E212" s="7"/>
      <c r="F212" s="7" t="n">
        <v>76</v>
      </c>
      <c r="G212" s="7" t="n">
        <v>90</v>
      </c>
      <c r="H212" s="7"/>
      <c r="I212" s="7" t="n">
        <v>72</v>
      </c>
      <c r="J212" s="7"/>
      <c r="K212" s="8"/>
      <c r="L212" s="7" t="n">
        <f aca="false">COUNTA(C212:K212)</f>
        <v>4</v>
      </c>
      <c r="M212" s="14" t="n">
        <f aca="false">SUM(C212:K212)</f>
        <v>304</v>
      </c>
    </row>
    <row r="213" customFormat="false" ht="15" hidden="false" customHeight="false" outlineLevel="0" collapsed="false">
      <c r="A213" s="7" t="n">
        <v>6</v>
      </c>
      <c r="B213" s="6" t="s">
        <v>221</v>
      </c>
      <c r="C213" s="7"/>
      <c r="D213" s="7"/>
      <c r="E213" s="7"/>
      <c r="F213" s="7"/>
      <c r="G213" s="7"/>
      <c r="H213" s="7"/>
      <c r="I213" s="7" t="n">
        <v>100</v>
      </c>
      <c r="J213" s="7" t="n">
        <v>100</v>
      </c>
      <c r="K213" s="8"/>
      <c r="L213" s="7" t="n">
        <f aca="false">COUNTA(C213:K213)</f>
        <v>2</v>
      </c>
      <c r="M213" s="14" t="n">
        <f aca="false">SUM(C213:K213)</f>
        <v>200</v>
      </c>
    </row>
    <row r="214" customFormat="false" ht="15" hidden="false" customHeight="false" outlineLevel="0" collapsed="false">
      <c r="A214" s="7" t="n">
        <v>7</v>
      </c>
      <c r="B214" s="6" t="s">
        <v>222</v>
      </c>
      <c r="C214" s="7"/>
      <c r="D214" s="7" t="n">
        <v>72</v>
      </c>
      <c r="E214" s="7"/>
      <c r="F214" s="7"/>
      <c r="G214" s="7" t="n">
        <v>72</v>
      </c>
      <c r="H214" s="7"/>
      <c r="I214" s="7"/>
      <c r="J214" s="7"/>
      <c r="K214" s="8"/>
      <c r="L214" s="7" t="n">
        <f aca="false">COUNTA(C214:K214)</f>
        <v>2</v>
      </c>
      <c r="M214" s="14" t="n">
        <f aca="false">SUM(C214:K214)</f>
        <v>144</v>
      </c>
    </row>
    <row r="215" customFormat="false" ht="15" hidden="false" customHeight="false" outlineLevel="0" collapsed="false">
      <c r="A215" s="7" t="n">
        <v>8</v>
      </c>
      <c r="B215" s="6" t="s">
        <v>223</v>
      </c>
      <c r="C215" s="7"/>
      <c r="D215" s="7" t="n">
        <v>66</v>
      </c>
      <c r="E215" s="7"/>
      <c r="F215" s="7"/>
      <c r="G215" s="7" t="n">
        <v>66</v>
      </c>
      <c r="H215" s="7"/>
      <c r="I215" s="7"/>
      <c r="J215" s="7"/>
      <c r="K215" s="8"/>
      <c r="L215" s="7" t="n">
        <f aca="false">COUNTA(C215:K215)</f>
        <v>2</v>
      </c>
      <c r="M215" s="14" t="n">
        <f aca="false">SUM(C215:K215)</f>
        <v>132</v>
      </c>
    </row>
    <row r="216" customFormat="false" ht="15" hidden="false" customHeight="false" outlineLevel="0" collapsed="false">
      <c r="A216" s="7" t="n">
        <v>9</v>
      </c>
      <c r="B216" s="6" t="s">
        <v>224</v>
      </c>
      <c r="C216" s="7"/>
      <c r="D216" s="7"/>
      <c r="E216" s="7"/>
      <c r="F216" s="7"/>
      <c r="G216" s="7" t="n">
        <v>100</v>
      </c>
      <c r="H216" s="7"/>
      <c r="I216" s="7"/>
      <c r="J216" s="7"/>
      <c r="K216" s="8"/>
      <c r="L216" s="7" t="n">
        <f aca="false">COUNTA(C216:K216)</f>
        <v>1</v>
      </c>
      <c r="M216" s="14" t="n">
        <f aca="false">SUM(C216:K216)</f>
        <v>100</v>
      </c>
    </row>
    <row r="217" customFormat="false" ht="15" hidden="false" customHeight="false" outlineLevel="0" collapsed="false">
      <c r="A217" s="7" t="n">
        <v>9</v>
      </c>
      <c r="B217" s="6" t="s">
        <v>225</v>
      </c>
      <c r="C217" s="7"/>
      <c r="D217" s="7"/>
      <c r="E217" s="7"/>
      <c r="F217" s="7"/>
      <c r="G217" s="7"/>
      <c r="H217" s="7" t="n">
        <v>100</v>
      </c>
      <c r="I217" s="7"/>
      <c r="J217" s="7"/>
      <c r="K217" s="8"/>
      <c r="L217" s="7" t="n">
        <f aca="false">COUNTA(C217:K217)</f>
        <v>1</v>
      </c>
      <c r="M217" s="14" t="n">
        <f aca="false">SUM(C217:K217)</f>
        <v>100</v>
      </c>
    </row>
    <row r="218" customFormat="false" ht="15" hidden="false" customHeight="false" outlineLevel="0" collapsed="false">
      <c r="A218" s="7" t="n">
        <v>9</v>
      </c>
      <c r="B218" s="6" t="s">
        <v>226</v>
      </c>
      <c r="C218" s="7"/>
      <c r="D218" s="7"/>
      <c r="E218" s="7"/>
      <c r="F218" s="7" t="n">
        <v>100</v>
      </c>
      <c r="G218" s="7"/>
      <c r="H218" s="7"/>
      <c r="I218" s="7"/>
      <c r="J218" s="7"/>
      <c r="K218" s="8"/>
      <c r="L218" s="7" t="n">
        <f aca="false">COUNTA(C218:K218)</f>
        <v>1</v>
      </c>
      <c r="M218" s="14" t="n">
        <f aca="false">SUM(C218:K218)</f>
        <v>100</v>
      </c>
    </row>
    <row r="219" customFormat="false" ht="15" hidden="false" customHeight="false" outlineLevel="0" collapsed="false">
      <c r="A219" s="7" t="n">
        <v>9</v>
      </c>
      <c r="B219" s="6" t="s">
        <v>227</v>
      </c>
      <c r="C219" s="7"/>
      <c r="D219" s="7"/>
      <c r="E219" s="7"/>
      <c r="F219" s="7"/>
      <c r="G219" s="7"/>
      <c r="H219" s="7"/>
      <c r="I219" s="7"/>
      <c r="J219" s="7"/>
      <c r="K219" s="8" t="n">
        <v>100</v>
      </c>
      <c r="L219" s="7" t="n">
        <f aca="false">COUNTA(C219:K219)</f>
        <v>1</v>
      </c>
      <c r="M219" s="14" t="n">
        <f aca="false">SUM(C219:K219)</f>
        <v>100</v>
      </c>
    </row>
    <row r="220" customFormat="false" ht="15" hidden="false" customHeight="false" outlineLevel="0" collapsed="false">
      <c r="A220" s="7" t="n">
        <v>9</v>
      </c>
      <c r="B220" s="6" t="s">
        <v>228</v>
      </c>
      <c r="C220" s="7" t="n">
        <v>100</v>
      </c>
      <c r="D220" s="7"/>
      <c r="E220" s="7"/>
      <c r="F220" s="7"/>
      <c r="G220" s="7"/>
      <c r="H220" s="7"/>
      <c r="I220" s="7"/>
      <c r="J220" s="7"/>
      <c r="K220" s="8"/>
      <c r="L220" s="7" t="n">
        <f aca="false">COUNTA(C220:K220)</f>
        <v>1</v>
      </c>
      <c r="M220" s="14" t="n">
        <f aca="false">SUM(C220:K220)</f>
        <v>100</v>
      </c>
    </row>
    <row r="221" customFormat="false" ht="15" hidden="false" customHeight="false" outlineLevel="0" collapsed="false">
      <c r="A221" s="7" t="n">
        <v>9</v>
      </c>
      <c r="B221" s="6" t="s">
        <v>229</v>
      </c>
      <c r="C221" s="7"/>
      <c r="D221" s="7" t="n">
        <v>100</v>
      </c>
      <c r="E221" s="7"/>
      <c r="F221" s="7"/>
      <c r="G221" s="7"/>
      <c r="H221" s="7"/>
      <c r="I221" s="7"/>
      <c r="J221" s="7"/>
      <c r="K221" s="8"/>
      <c r="L221" s="7" t="n">
        <f aca="false">COUNTA(C221:K221)</f>
        <v>1</v>
      </c>
      <c r="M221" s="14" t="n">
        <f aca="false">SUM(C221:K221)</f>
        <v>100</v>
      </c>
    </row>
    <row r="222" customFormat="false" ht="15" hidden="false" customHeight="false" outlineLevel="0" collapsed="false">
      <c r="A222" s="7" t="n">
        <v>15</v>
      </c>
      <c r="B222" s="6" t="s">
        <v>230</v>
      </c>
      <c r="C222" s="7"/>
      <c r="D222" s="7" t="n">
        <v>90</v>
      </c>
      <c r="E222" s="7"/>
      <c r="F222" s="7"/>
      <c r="G222" s="7"/>
      <c r="H222" s="7"/>
      <c r="I222" s="7"/>
      <c r="J222" s="7"/>
      <c r="K222" s="8"/>
      <c r="L222" s="7" t="n">
        <f aca="false">COUNTA(C222:K222)</f>
        <v>1</v>
      </c>
      <c r="M222" s="14" t="n">
        <f aca="false">SUM(C222:K222)</f>
        <v>90</v>
      </c>
    </row>
    <row r="223" customFormat="false" ht="15" hidden="false" customHeight="false" outlineLevel="0" collapsed="false">
      <c r="A223" s="7" t="n">
        <v>15</v>
      </c>
      <c r="B223" s="6" t="s">
        <v>231</v>
      </c>
      <c r="C223" s="7" t="n">
        <v>90</v>
      </c>
      <c r="D223" s="7"/>
      <c r="E223" s="7"/>
      <c r="F223" s="7"/>
      <c r="G223" s="7"/>
      <c r="H223" s="7"/>
      <c r="I223" s="7"/>
      <c r="J223" s="7"/>
      <c r="K223" s="8"/>
      <c r="L223" s="7" t="n">
        <f aca="false">COUNTA(C223:K223)</f>
        <v>1</v>
      </c>
      <c r="M223" s="14" t="n">
        <f aca="false">SUM(C223:K223)</f>
        <v>90</v>
      </c>
    </row>
    <row r="224" customFormat="false" ht="15" hidden="false" customHeight="false" outlineLevel="0" collapsed="false">
      <c r="A224" s="7" t="n">
        <v>15</v>
      </c>
      <c r="B224" s="6" t="s">
        <v>232</v>
      </c>
      <c r="C224" s="7"/>
      <c r="D224" s="7"/>
      <c r="E224" s="7"/>
      <c r="F224" s="7"/>
      <c r="G224" s="7"/>
      <c r="H224" s="7" t="n">
        <v>90</v>
      </c>
      <c r="I224" s="7"/>
      <c r="J224" s="7"/>
      <c r="K224" s="8"/>
      <c r="L224" s="7" t="n">
        <f aca="false">COUNTA(C224:K224)</f>
        <v>1</v>
      </c>
      <c r="M224" s="14" t="n">
        <f aca="false">SUM(C224:K224)</f>
        <v>90</v>
      </c>
    </row>
    <row r="225" customFormat="false" ht="15" hidden="false" customHeight="false" outlineLevel="0" collapsed="false">
      <c r="A225" s="7" t="n">
        <v>15</v>
      </c>
      <c r="B225" s="6" t="s">
        <v>233</v>
      </c>
      <c r="C225" s="7"/>
      <c r="D225" s="7"/>
      <c r="E225" s="7"/>
      <c r="F225" s="7"/>
      <c r="G225" s="7"/>
      <c r="H225" s="7"/>
      <c r="I225" s="7"/>
      <c r="J225" s="7"/>
      <c r="K225" s="8" t="n">
        <v>90</v>
      </c>
      <c r="L225" s="7" t="n">
        <f aca="false">COUNTA(C225:K225)</f>
        <v>1</v>
      </c>
      <c r="M225" s="14" t="n">
        <f aca="false">SUM(C225:K225)</f>
        <v>90</v>
      </c>
    </row>
    <row r="226" customFormat="false" ht="15" hidden="false" customHeight="false" outlineLevel="0" collapsed="false">
      <c r="A226" s="7" t="n">
        <v>19</v>
      </c>
      <c r="B226" s="6" t="s">
        <v>234</v>
      </c>
      <c r="C226" s="7"/>
      <c r="D226" s="7"/>
      <c r="E226" s="7"/>
      <c r="F226" s="7"/>
      <c r="G226" s="7" t="n">
        <v>82</v>
      </c>
      <c r="H226" s="7"/>
      <c r="I226" s="7"/>
      <c r="J226" s="7"/>
      <c r="K226" s="8"/>
      <c r="L226" s="7" t="n">
        <f aca="false">COUNTA(C226:K226)</f>
        <v>1</v>
      </c>
      <c r="M226" s="14" t="n">
        <f aca="false">SUM(C226:K226)</f>
        <v>82</v>
      </c>
    </row>
    <row r="227" customFormat="false" ht="15" hidden="false" customHeight="false" outlineLevel="0" collapsed="false">
      <c r="A227" s="7" t="n">
        <v>19</v>
      </c>
      <c r="B227" s="6" t="s">
        <v>235</v>
      </c>
      <c r="C227" s="7"/>
      <c r="D227" s="7"/>
      <c r="E227" s="7"/>
      <c r="F227" s="7"/>
      <c r="G227" s="7"/>
      <c r="H227" s="7"/>
      <c r="I227" s="7" t="n">
        <v>82</v>
      </c>
      <c r="J227" s="7"/>
      <c r="K227" s="8"/>
      <c r="L227" s="7" t="n">
        <f aca="false">COUNTA(C227:K227)</f>
        <v>1</v>
      </c>
      <c r="M227" s="14" t="n">
        <f aca="false">SUM(C227:K227)</f>
        <v>82</v>
      </c>
    </row>
    <row r="228" customFormat="false" ht="15" hidden="false" customHeight="false" outlineLevel="0" collapsed="false">
      <c r="A228" s="7" t="n">
        <v>19</v>
      </c>
      <c r="B228" s="6" t="s">
        <v>236</v>
      </c>
      <c r="C228" s="7"/>
      <c r="D228" s="7"/>
      <c r="E228" s="7"/>
      <c r="F228" s="7" t="n">
        <v>82</v>
      </c>
      <c r="G228" s="7"/>
      <c r="H228" s="7"/>
      <c r="I228" s="7"/>
      <c r="J228" s="7"/>
      <c r="K228" s="8"/>
      <c r="L228" s="7" t="n">
        <f aca="false">COUNTA(C228:K228)</f>
        <v>1</v>
      </c>
      <c r="M228" s="14" t="n">
        <f aca="false">SUM(C228:K228)</f>
        <v>82</v>
      </c>
    </row>
    <row r="229" customFormat="false" ht="15" hidden="false" customHeight="false" outlineLevel="0" collapsed="false">
      <c r="A229" s="7" t="n">
        <v>19</v>
      </c>
      <c r="B229" s="6" t="s">
        <v>237</v>
      </c>
      <c r="C229" s="7"/>
      <c r="D229" s="7"/>
      <c r="E229" s="7" t="n">
        <v>82</v>
      </c>
      <c r="F229" s="7"/>
      <c r="G229" s="7"/>
      <c r="H229" s="7"/>
      <c r="I229" s="7"/>
      <c r="J229" s="7"/>
      <c r="K229" s="8"/>
      <c r="L229" s="7" t="n">
        <f aca="false">COUNTA(C229:K229)</f>
        <v>1</v>
      </c>
      <c r="M229" s="14" t="n">
        <f aca="false">SUM(C229:K229)</f>
        <v>82</v>
      </c>
    </row>
    <row r="230" customFormat="false" ht="15" hidden="false" customHeight="false" outlineLevel="0" collapsed="false">
      <c r="A230" s="7" t="n">
        <v>19</v>
      </c>
      <c r="B230" s="6" t="s">
        <v>238</v>
      </c>
      <c r="C230" s="7"/>
      <c r="D230" s="7"/>
      <c r="E230" s="7"/>
      <c r="F230" s="7"/>
      <c r="G230" s="7"/>
      <c r="H230" s="7"/>
      <c r="I230" s="7"/>
      <c r="J230" s="7"/>
      <c r="K230" s="8" t="n">
        <v>82</v>
      </c>
      <c r="L230" s="7" t="n">
        <f aca="false">COUNTA(C230:K230)</f>
        <v>1</v>
      </c>
      <c r="M230" s="14" t="n">
        <f aca="false">SUM(C230:K230)</f>
        <v>82</v>
      </c>
    </row>
    <row r="231" customFormat="false" ht="15" hidden="false" customHeight="false" outlineLevel="0" collapsed="false">
      <c r="A231" s="7" t="n">
        <v>19</v>
      </c>
      <c r="B231" s="6" t="s">
        <v>239</v>
      </c>
      <c r="C231" s="7"/>
      <c r="D231" s="7"/>
      <c r="E231" s="7"/>
      <c r="F231" s="7"/>
      <c r="G231" s="7"/>
      <c r="H231" s="7"/>
      <c r="I231" s="7"/>
      <c r="J231" s="7" t="n">
        <v>82</v>
      </c>
      <c r="K231" s="8"/>
      <c r="L231" s="7" t="n">
        <f aca="false">COUNTA(C231:K231)</f>
        <v>1</v>
      </c>
      <c r="M231" s="14" t="n">
        <f aca="false">SUM(C231:K231)</f>
        <v>82</v>
      </c>
    </row>
    <row r="232" customFormat="false" ht="15" hidden="false" customHeight="false" outlineLevel="0" collapsed="false">
      <c r="A232" s="7" t="n">
        <v>19</v>
      </c>
      <c r="B232" s="6" t="s">
        <v>240</v>
      </c>
      <c r="C232" s="7"/>
      <c r="D232" s="7"/>
      <c r="E232" s="7"/>
      <c r="F232" s="7"/>
      <c r="G232" s="7"/>
      <c r="H232" s="7"/>
      <c r="I232" s="7"/>
      <c r="J232" s="7"/>
      <c r="K232" s="8" t="n">
        <v>82</v>
      </c>
      <c r="L232" s="7" t="n">
        <f aca="false">COUNTA(C232:K232)</f>
        <v>1</v>
      </c>
      <c r="M232" s="14" t="n">
        <f aca="false">SUM(C232:K232)</f>
        <v>82</v>
      </c>
    </row>
    <row r="233" customFormat="false" ht="15" hidden="false" customHeight="false" outlineLevel="0" collapsed="false">
      <c r="A233" s="7" t="n">
        <v>26</v>
      </c>
      <c r="B233" s="6" t="s">
        <v>241</v>
      </c>
      <c r="C233" s="7"/>
      <c r="D233" s="7"/>
      <c r="E233" s="7"/>
      <c r="F233" s="7"/>
      <c r="G233" s="7"/>
      <c r="H233" s="7"/>
      <c r="I233" s="7"/>
      <c r="J233" s="7" t="n">
        <v>76</v>
      </c>
      <c r="K233" s="8"/>
      <c r="L233" s="7" t="n">
        <f aca="false">COUNTA(C233:K233)</f>
        <v>1</v>
      </c>
      <c r="M233" s="14" t="n">
        <f aca="false">SUM(C233:K233)</f>
        <v>76</v>
      </c>
    </row>
    <row r="234" customFormat="false" ht="15" hidden="false" customHeight="false" outlineLevel="0" collapsed="false">
      <c r="A234" s="7" t="n">
        <v>26</v>
      </c>
      <c r="B234" s="6" t="s">
        <v>242</v>
      </c>
      <c r="C234" s="7"/>
      <c r="D234" s="7"/>
      <c r="E234" s="7" t="n">
        <v>76</v>
      </c>
      <c r="F234" s="7"/>
      <c r="G234" s="7"/>
      <c r="H234" s="7"/>
      <c r="I234" s="7"/>
      <c r="J234" s="7"/>
      <c r="K234" s="8"/>
      <c r="L234" s="7" t="n">
        <f aca="false">COUNTA(C234:K234)</f>
        <v>1</v>
      </c>
      <c r="M234" s="14" t="n">
        <f aca="false">SUM(C234:K234)</f>
        <v>76</v>
      </c>
    </row>
    <row r="235" customFormat="false" ht="15" hidden="false" customHeight="false" outlineLevel="0" collapsed="false">
      <c r="A235" s="7" t="n">
        <v>26</v>
      </c>
      <c r="B235" s="6" t="s">
        <v>243</v>
      </c>
      <c r="C235" s="7"/>
      <c r="D235" s="7" t="n">
        <v>76</v>
      </c>
      <c r="E235" s="7"/>
      <c r="F235" s="7"/>
      <c r="G235" s="7"/>
      <c r="H235" s="7"/>
      <c r="I235" s="7"/>
      <c r="J235" s="7"/>
      <c r="K235" s="8"/>
      <c r="L235" s="7" t="n">
        <f aca="false">COUNTA(C235:K235)</f>
        <v>1</v>
      </c>
      <c r="M235" s="14" t="n">
        <f aca="false">SUM(C235:K235)</f>
        <v>76</v>
      </c>
    </row>
    <row r="236" customFormat="false" ht="15" hidden="false" customHeight="false" outlineLevel="0" collapsed="false">
      <c r="A236" s="7" t="n">
        <v>26</v>
      </c>
      <c r="B236" s="6" t="s">
        <v>244</v>
      </c>
      <c r="C236" s="7"/>
      <c r="D236" s="7"/>
      <c r="E236" s="7"/>
      <c r="F236" s="7"/>
      <c r="G236" s="7"/>
      <c r="H236" s="7"/>
      <c r="I236" s="7"/>
      <c r="J236" s="7" t="n">
        <v>76</v>
      </c>
      <c r="K236" s="8"/>
      <c r="L236" s="7" t="n">
        <f aca="false">COUNTA(C236:K236)</f>
        <v>1</v>
      </c>
      <c r="M236" s="14" t="n">
        <f aca="false">SUM(C236:K236)</f>
        <v>76</v>
      </c>
    </row>
    <row r="237" customFormat="false" ht="15" hidden="false" customHeight="false" outlineLevel="0" collapsed="false">
      <c r="A237" s="7" t="n">
        <v>26</v>
      </c>
      <c r="B237" s="6" t="s">
        <v>245</v>
      </c>
      <c r="C237" s="7"/>
      <c r="D237" s="7"/>
      <c r="E237" s="7"/>
      <c r="F237" s="7"/>
      <c r="G237" s="7"/>
      <c r="H237" s="7"/>
      <c r="I237" s="7" t="n">
        <v>76</v>
      </c>
      <c r="J237" s="7"/>
      <c r="K237" s="8"/>
      <c r="L237" s="7" t="n">
        <f aca="false">COUNTA(C237:K237)</f>
        <v>1</v>
      </c>
      <c r="M237" s="14" t="n">
        <f aca="false">SUM(C237:K237)</f>
        <v>76</v>
      </c>
    </row>
    <row r="238" customFormat="false" ht="15" hidden="false" customHeight="false" outlineLevel="0" collapsed="false">
      <c r="A238" s="7" t="n">
        <v>31</v>
      </c>
      <c r="B238" s="6" t="s">
        <v>246</v>
      </c>
      <c r="C238" s="7" t="n">
        <v>72</v>
      </c>
      <c r="D238" s="7"/>
      <c r="E238" s="7"/>
      <c r="F238" s="7"/>
      <c r="G238" s="7"/>
      <c r="H238" s="7"/>
      <c r="I238" s="7"/>
      <c r="J238" s="7"/>
      <c r="K238" s="8"/>
      <c r="L238" s="7" t="n">
        <f aca="false">COUNTA(C238:K238)</f>
        <v>1</v>
      </c>
      <c r="M238" s="14" t="n">
        <f aca="false">SUM(C238:K238)</f>
        <v>72</v>
      </c>
    </row>
    <row r="239" customFormat="false" ht="15" hidden="false" customHeight="false" outlineLevel="0" collapsed="false">
      <c r="A239" s="7" t="n">
        <v>32</v>
      </c>
      <c r="B239" s="6" t="s">
        <v>247</v>
      </c>
      <c r="C239" s="7"/>
      <c r="D239" s="7" t="n">
        <v>69</v>
      </c>
      <c r="E239" s="7"/>
      <c r="F239" s="7"/>
      <c r="G239" s="7"/>
      <c r="H239" s="7"/>
      <c r="I239" s="7"/>
      <c r="J239" s="7"/>
      <c r="K239" s="8"/>
      <c r="L239" s="7" t="n">
        <f aca="false">COUNTA(C239:K239)</f>
        <v>1</v>
      </c>
      <c r="M239" s="14" t="n">
        <f aca="false">SUM(C239:K239)</f>
        <v>69</v>
      </c>
    </row>
    <row r="240" customFormat="false" ht="15" hidden="false" customHeight="false" outlineLevel="0" collapsed="false">
      <c r="A240" s="7" t="n">
        <v>32</v>
      </c>
      <c r="B240" s="6" t="s">
        <v>248</v>
      </c>
      <c r="C240" s="7"/>
      <c r="D240" s="7"/>
      <c r="E240" s="7" t="n">
        <v>69</v>
      </c>
      <c r="F240" s="7"/>
      <c r="G240" s="7"/>
      <c r="H240" s="7"/>
      <c r="I240" s="7"/>
      <c r="J240" s="7"/>
      <c r="K240" s="8"/>
      <c r="L240" s="7" t="n">
        <f aca="false">COUNTA(C240:K240)</f>
        <v>1</v>
      </c>
      <c r="M240" s="14" t="n">
        <f aca="false">SUM(C240:K240)</f>
        <v>69</v>
      </c>
    </row>
    <row r="241" customFormat="false" ht="15" hidden="false" customHeight="false" outlineLevel="0" collapsed="false">
      <c r="A241" s="7" t="n">
        <v>34</v>
      </c>
      <c r="B241" s="6" t="s">
        <v>249</v>
      </c>
      <c r="C241" s="7"/>
      <c r="D241" s="7"/>
      <c r="E241" s="7" t="n">
        <v>66</v>
      </c>
      <c r="F241" s="7"/>
      <c r="G241" s="7"/>
      <c r="H241" s="7"/>
      <c r="I241" s="7"/>
      <c r="J241" s="7"/>
      <c r="K241" s="8"/>
      <c r="L241" s="7" t="n">
        <f aca="false">COUNTA(C241:K241)</f>
        <v>1</v>
      </c>
      <c r="M241" s="14" t="n">
        <f aca="false">SUM(C241:K241)</f>
        <v>66</v>
      </c>
    </row>
    <row r="242" customFormat="false" ht="15" hidden="false" customHeight="false" outlineLevel="0" collapsed="false">
      <c r="A242" s="7" t="n">
        <v>35</v>
      </c>
      <c r="B242" s="6" t="s">
        <v>250</v>
      </c>
      <c r="C242" s="7"/>
      <c r="D242" s="7"/>
      <c r="E242" s="7" t="n">
        <v>63</v>
      </c>
      <c r="F242" s="7"/>
      <c r="G242" s="7"/>
      <c r="H242" s="7"/>
      <c r="I242" s="7"/>
      <c r="J242" s="7"/>
      <c r="K242" s="8"/>
      <c r="L242" s="7" t="n">
        <f aca="false">COUNTA(C242:K242)</f>
        <v>1</v>
      </c>
      <c r="M242" s="14" t="n">
        <f aca="false">SUM(C242:K242)</f>
        <v>63</v>
      </c>
    </row>
    <row r="243" customFormat="false" ht="15" hidden="false" customHeight="false" outlineLevel="0" collapsed="false">
      <c r="A243" s="7" t="n">
        <v>36</v>
      </c>
      <c r="B243" s="6" t="s">
        <v>251</v>
      </c>
      <c r="C243" s="7"/>
      <c r="D243" s="7"/>
      <c r="E243" s="7" t="n">
        <v>61</v>
      </c>
      <c r="F243" s="7"/>
      <c r="G243" s="7"/>
      <c r="H243" s="7"/>
      <c r="I243" s="7"/>
      <c r="J243" s="7"/>
      <c r="K243" s="8"/>
      <c r="L243" s="7" t="n">
        <f aca="false">COUNTA(C243:K243)</f>
        <v>1</v>
      </c>
      <c r="M243" s="14" t="n">
        <f aca="false">SUM(C243:K243)</f>
        <v>61</v>
      </c>
    </row>
    <row r="244" customFormat="false" ht="15" hidden="false" customHeight="false" outlineLevel="0" collapsed="false">
      <c r="A244" s="7" t="n">
        <v>37</v>
      </c>
      <c r="B244" s="6" t="s">
        <v>252</v>
      </c>
      <c r="C244" s="7"/>
      <c r="D244" s="7"/>
      <c r="E244" s="7" t="n">
        <v>59</v>
      </c>
      <c r="F244" s="7"/>
      <c r="G244" s="7"/>
      <c r="H244" s="7"/>
      <c r="I244" s="7"/>
      <c r="J244" s="7"/>
      <c r="K244" s="8"/>
      <c r="L244" s="7" t="n">
        <f aca="false">COUNTA(C244:K244)</f>
        <v>1</v>
      </c>
      <c r="M244" s="14" t="n">
        <f aca="false">SUM(C244:K244)</f>
        <v>59</v>
      </c>
    </row>
    <row r="245" customFormat="false" ht="15" hidden="false" customHeight="false" outlineLevel="0" collapsed="false">
      <c r="A245" s="7" t="n">
        <v>38</v>
      </c>
      <c r="B245" s="6" t="s">
        <v>253</v>
      </c>
      <c r="C245" s="7"/>
      <c r="D245" s="7"/>
      <c r="E245" s="7" t="n">
        <v>57</v>
      </c>
      <c r="F245" s="7"/>
      <c r="G245" s="7"/>
      <c r="H245" s="7"/>
      <c r="I245" s="7"/>
      <c r="J245" s="7"/>
      <c r="K245" s="8"/>
      <c r="L245" s="7" t="n">
        <f aca="false">COUNTA(C245:K245)</f>
        <v>1</v>
      </c>
      <c r="M245" s="14" t="n">
        <f aca="false">SUM(C245:K245)</f>
        <v>57</v>
      </c>
    </row>
    <row r="246" customFormat="false" ht="15" hidden="false" customHeight="false" outlineLevel="0" collapsed="false">
      <c r="A246" s="7" t="n">
        <v>39</v>
      </c>
      <c r="B246" s="6" t="s">
        <v>254</v>
      </c>
      <c r="C246" s="7"/>
      <c r="D246" s="7"/>
      <c r="E246" s="7" t="n">
        <v>55</v>
      </c>
      <c r="F246" s="7"/>
      <c r="G246" s="7"/>
      <c r="H246" s="7"/>
      <c r="I246" s="7"/>
      <c r="J246" s="7"/>
      <c r="K246" s="8"/>
      <c r="L246" s="7" t="n">
        <f aca="false">COUNTA(C246:K246)</f>
        <v>1</v>
      </c>
      <c r="M246" s="14" t="n">
        <f aca="false">SUM(C246:K246)</f>
        <v>55</v>
      </c>
    </row>
    <row r="248" customFormat="false" ht="19.5" hidden="false" customHeight="true" outlineLevel="0" collapsed="false">
      <c r="A248" s="3" t="s">
        <v>255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customFormat="false" ht="15" hidden="false" customHeight="false" outlineLevel="0" collapsed="false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  <c r="G249" s="4" t="s">
        <v>9</v>
      </c>
      <c r="H249" s="4" t="s">
        <v>10</v>
      </c>
      <c r="I249" s="4" t="s">
        <v>11</v>
      </c>
      <c r="J249" s="4" t="s">
        <v>12</v>
      </c>
      <c r="K249" s="4" t="s">
        <v>13</v>
      </c>
      <c r="L249" s="4" t="s">
        <v>14</v>
      </c>
      <c r="M249" s="4" t="s">
        <v>15</v>
      </c>
    </row>
    <row r="250" customFormat="false" ht="15" hidden="false" customHeight="false" outlineLevel="0" collapsed="false">
      <c r="A250" s="5" t="n">
        <v>1</v>
      </c>
      <c r="B250" s="6" t="s">
        <v>256</v>
      </c>
      <c r="C250" s="7" t="n">
        <v>82</v>
      </c>
      <c r="D250" s="7"/>
      <c r="E250" s="7" t="n">
        <v>59</v>
      </c>
      <c r="F250" s="7" t="n">
        <v>82</v>
      </c>
      <c r="G250" s="7"/>
      <c r="H250" s="7" t="n">
        <v>76</v>
      </c>
      <c r="I250" s="7" t="n">
        <v>90</v>
      </c>
      <c r="J250" s="7" t="n">
        <v>72</v>
      </c>
      <c r="K250" s="8" t="n">
        <v>90</v>
      </c>
      <c r="L250" s="7" t="n">
        <f aca="false">COUNTA(C250:K250)</f>
        <v>7</v>
      </c>
      <c r="M250" s="9" t="n">
        <f aca="false">SUM(C250:K250)</f>
        <v>551</v>
      </c>
    </row>
    <row r="251" customFormat="false" ht="15" hidden="false" customHeight="false" outlineLevel="0" collapsed="false">
      <c r="A251" s="10" t="n">
        <v>2</v>
      </c>
      <c r="B251" s="6" t="s">
        <v>257</v>
      </c>
      <c r="C251" s="7"/>
      <c r="D251" s="7" t="n">
        <v>82</v>
      </c>
      <c r="E251" s="7"/>
      <c r="F251" s="7" t="n">
        <v>90</v>
      </c>
      <c r="G251" s="7"/>
      <c r="H251" s="7" t="n">
        <v>82</v>
      </c>
      <c r="I251" s="7" t="n">
        <v>100</v>
      </c>
      <c r="J251" s="7" t="n">
        <v>82</v>
      </c>
      <c r="K251" s="8" t="n">
        <v>82</v>
      </c>
      <c r="L251" s="7" t="n">
        <f aca="false">COUNTA(C251:K251)</f>
        <v>6</v>
      </c>
      <c r="M251" s="11" t="n">
        <f aca="false">SUM(C251:K251)</f>
        <v>518</v>
      </c>
    </row>
    <row r="252" customFormat="false" ht="15" hidden="false" customHeight="false" outlineLevel="0" collapsed="false">
      <c r="A252" s="12" t="n">
        <v>3</v>
      </c>
      <c r="B252" s="6" t="s">
        <v>258</v>
      </c>
      <c r="C252" s="7" t="n">
        <v>100</v>
      </c>
      <c r="D252" s="7"/>
      <c r="E252" s="7"/>
      <c r="F252" s="7"/>
      <c r="G252" s="7" t="n">
        <v>100</v>
      </c>
      <c r="H252" s="7" t="n">
        <v>90</v>
      </c>
      <c r="I252" s="7"/>
      <c r="J252" s="7"/>
      <c r="K252" s="8"/>
      <c r="L252" s="7" t="n">
        <f aca="false">COUNTA(C252:K252)</f>
        <v>3</v>
      </c>
      <c r="M252" s="13" t="n">
        <f aca="false">SUM(C252:K252)</f>
        <v>290</v>
      </c>
    </row>
    <row r="253" customFormat="false" ht="15" hidden="false" customHeight="false" outlineLevel="0" collapsed="false">
      <c r="A253" s="7" t="n">
        <v>4</v>
      </c>
      <c r="B253" s="6" t="s">
        <v>259</v>
      </c>
      <c r="C253" s="7"/>
      <c r="D253" s="7"/>
      <c r="E253" s="7" t="n">
        <v>100</v>
      </c>
      <c r="F253" s="7"/>
      <c r="G253" s="7"/>
      <c r="H253" s="7"/>
      <c r="I253" s="7"/>
      <c r="J253" s="7"/>
      <c r="K253" s="8"/>
      <c r="L253" s="7" t="n">
        <f aca="false">COUNTA(C253:K253)</f>
        <v>1</v>
      </c>
      <c r="M253" s="14" t="n">
        <f aca="false">SUM(C253:K253)</f>
        <v>100</v>
      </c>
    </row>
    <row r="254" customFormat="false" ht="15" hidden="false" customHeight="false" outlineLevel="0" collapsed="false">
      <c r="A254" s="7" t="n">
        <v>4</v>
      </c>
      <c r="B254" s="6" t="s">
        <v>260</v>
      </c>
      <c r="C254" s="7"/>
      <c r="D254" s="7"/>
      <c r="E254" s="7"/>
      <c r="F254" s="7" t="n">
        <v>100</v>
      </c>
      <c r="G254" s="7"/>
      <c r="H254" s="7"/>
      <c r="I254" s="7"/>
      <c r="J254" s="7"/>
      <c r="K254" s="8"/>
      <c r="L254" s="7" t="n">
        <f aca="false">COUNTA(C254:K254)</f>
        <v>1</v>
      </c>
      <c r="M254" s="14" t="n">
        <f aca="false">SUM(C254:K254)</f>
        <v>100</v>
      </c>
    </row>
    <row r="255" customFormat="false" ht="15" hidden="false" customHeight="false" outlineLevel="0" collapsed="false">
      <c r="A255" s="7" t="n">
        <v>4</v>
      </c>
      <c r="B255" s="6" t="s">
        <v>261</v>
      </c>
      <c r="C255" s="7"/>
      <c r="D255" s="7"/>
      <c r="E255" s="7"/>
      <c r="F255" s="7"/>
      <c r="G255" s="7"/>
      <c r="H255" s="7" t="n">
        <v>100</v>
      </c>
      <c r="I255" s="7"/>
      <c r="J255" s="7"/>
      <c r="K255" s="8"/>
      <c r="L255" s="7" t="n">
        <f aca="false">COUNTA(C255:K255)</f>
        <v>1</v>
      </c>
      <c r="M255" s="14" t="n">
        <f aca="false">SUM(C255:K255)</f>
        <v>100</v>
      </c>
    </row>
    <row r="256" customFormat="false" ht="15" hidden="false" customHeight="false" outlineLevel="0" collapsed="false">
      <c r="A256" s="7" t="n">
        <v>4</v>
      </c>
      <c r="B256" s="6" t="s">
        <v>262</v>
      </c>
      <c r="C256" s="7"/>
      <c r="D256" s="7"/>
      <c r="E256" s="7"/>
      <c r="F256" s="7"/>
      <c r="G256" s="7"/>
      <c r="H256" s="7"/>
      <c r="I256" s="7"/>
      <c r="J256" s="7"/>
      <c r="K256" s="8" t="n">
        <v>100</v>
      </c>
      <c r="L256" s="7" t="n">
        <f aca="false">COUNTA(C256:K256)</f>
        <v>1</v>
      </c>
      <c r="M256" s="14" t="n">
        <f aca="false">SUM(C256:K256)</f>
        <v>100</v>
      </c>
    </row>
    <row r="257" customFormat="false" ht="15" hidden="false" customHeight="false" outlineLevel="0" collapsed="false">
      <c r="A257" s="7" t="n">
        <v>4</v>
      </c>
      <c r="B257" s="6" t="s">
        <v>263</v>
      </c>
      <c r="C257" s="7"/>
      <c r="D257" s="7" t="n">
        <v>100</v>
      </c>
      <c r="E257" s="7"/>
      <c r="F257" s="7"/>
      <c r="G257" s="7"/>
      <c r="H257" s="7"/>
      <c r="I257" s="7"/>
      <c r="J257" s="7"/>
      <c r="K257" s="8"/>
      <c r="L257" s="7" t="n">
        <f aca="false">COUNTA(C257:K257)</f>
        <v>1</v>
      </c>
      <c r="M257" s="14" t="n">
        <f aca="false">SUM(C257:K257)</f>
        <v>100</v>
      </c>
    </row>
    <row r="258" customFormat="false" ht="15" hidden="false" customHeight="false" outlineLevel="0" collapsed="false">
      <c r="A258" s="7" t="n">
        <v>4</v>
      </c>
      <c r="B258" s="6" t="s">
        <v>264</v>
      </c>
      <c r="C258" s="7"/>
      <c r="D258" s="7"/>
      <c r="E258" s="7"/>
      <c r="F258" s="7"/>
      <c r="G258" s="7"/>
      <c r="H258" s="7"/>
      <c r="I258" s="7"/>
      <c r="J258" s="7" t="n">
        <v>100</v>
      </c>
      <c r="K258" s="8"/>
      <c r="L258" s="7" t="n">
        <f aca="false">COUNTA(C258:K258)</f>
        <v>1</v>
      </c>
      <c r="M258" s="14" t="n">
        <f aca="false">SUM(C258:K258)</f>
        <v>100</v>
      </c>
    </row>
    <row r="259" customFormat="false" ht="15" hidden="false" customHeight="false" outlineLevel="0" collapsed="false">
      <c r="A259" s="7" t="n">
        <v>10</v>
      </c>
      <c r="B259" s="6" t="s">
        <v>265</v>
      </c>
      <c r="C259" s="7"/>
      <c r="D259" s="7"/>
      <c r="E259" s="7"/>
      <c r="F259" s="7"/>
      <c r="G259" s="7"/>
      <c r="H259" s="7"/>
      <c r="I259" s="7"/>
      <c r="J259" s="7" t="n">
        <v>90</v>
      </c>
      <c r="K259" s="8"/>
      <c r="L259" s="7" t="n">
        <f aca="false">COUNTA(C259:K259)</f>
        <v>1</v>
      </c>
      <c r="M259" s="14" t="n">
        <f aca="false">SUM(C259:K259)</f>
        <v>90</v>
      </c>
    </row>
    <row r="260" customFormat="false" ht="15" hidden="false" customHeight="false" outlineLevel="0" collapsed="false">
      <c r="A260" s="7" t="n">
        <v>10</v>
      </c>
      <c r="B260" s="6" t="s">
        <v>266</v>
      </c>
      <c r="C260" s="7"/>
      <c r="D260" s="7" t="n">
        <v>90</v>
      </c>
      <c r="E260" s="7"/>
      <c r="F260" s="7"/>
      <c r="G260" s="7"/>
      <c r="H260" s="7"/>
      <c r="I260" s="7"/>
      <c r="J260" s="7"/>
      <c r="K260" s="8"/>
      <c r="L260" s="7" t="n">
        <f aca="false">COUNTA(C260:K260)</f>
        <v>1</v>
      </c>
      <c r="M260" s="14" t="n">
        <f aca="false">SUM(C260:K260)</f>
        <v>90</v>
      </c>
    </row>
    <row r="261" customFormat="false" ht="15" hidden="false" customHeight="false" outlineLevel="0" collapsed="false">
      <c r="A261" s="7" t="n">
        <v>10</v>
      </c>
      <c r="B261" s="6" t="s">
        <v>267</v>
      </c>
      <c r="C261" s="7" t="n">
        <v>90</v>
      </c>
      <c r="D261" s="7"/>
      <c r="E261" s="7"/>
      <c r="F261" s="7"/>
      <c r="G261" s="7"/>
      <c r="H261" s="7"/>
      <c r="I261" s="7"/>
      <c r="J261" s="7"/>
      <c r="K261" s="8"/>
      <c r="L261" s="7" t="n">
        <f aca="false">COUNTA(C261:K261)</f>
        <v>1</v>
      </c>
      <c r="M261" s="14" t="n">
        <f aca="false">SUM(C261:K261)</f>
        <v>90</v>
      </c>
    </row>
    <row r="262" customFormat="false" ht="15" hidden="false" customHeight="false" outlineLevel="0" collapsed="false">
      <c r="A262" s="7" t="n">
        <v>10</v>
      </c>
      <c r="B262" s="6" t="s">
        <v>268</v>
      </c>
      <c r="C262" s="7"/>
      <c r="D262" s="7"/>
      <c r="E262" s="7" t="n">
        <v>90</v>
      </c>
      <c r="F262" s="7"/>
      <c r="G262" s="7"/>
      <c r="H262" s="7"/>
      <c r="I262" s="7"/>
      <c r="J262" s="7"/>
      <c r="K262" s="8"/>
      <c r="L262" s="7" t="n">
        <f aca="false">COUNTA(C262:K262)</f>
        <v>1</v>
      </c>
      <c r="M262" s="14" t="n">
        <f aca="false">SUM(C262:K262)</f>
        <v>90</v>
      </c>
    </row>
    <row r="263" customFormat="false" ht="15" hidden="false" customHeight="false" outlineLevel="0" collapsed="false">
      <c r="A263" s="7" t="n">
        <v>14</v>
      </c>
      <c r="B263" s="6" t="s">
        <v>269</v>
      </c>
      <c r="C263" s="7"/>
      <c r="D263" s="7"/>
      <c r="E263" s="7" t="n">
        <v>82</v>
      </c>
      <c r="F263" s="7"/>
      <c r="G263" s="7"/>
      <c r="H263" s="7"/>
      <c r="I263" s="7"/>
      <c r="J263" s="7"/>
      <c r="K263" s="8"/>
      <c r="L263" s="7" t="n">
        <f aca="false">COUNTA(C263:K263)</f>
        <v>1</v>
      </c>
      <c r="M263" s="14" t="n">
        <f aca="false">SUM(C263:K263)</f>
        <v>82</v>
      </c>
    </row>
    <row r="264" customFormat="false" ht="15" hidden="false" customHeight="false" outlineLevel="0" collapsed="false">
      <c r="A264" s="7" t="n">
        <v>15</v>
      </c>
      <c r="B264" s="6" t="s">
        <v>270</v>
      </c>
      <c r="C264" s="7"/>
      <c r="D264" s="7"/>
      <c r="E264" s="7"/>
      <c r="F264" s="7"/>
      <c r="G264" s="7"/>
      <c r="H264" s="7"/>
      <c r="I264" s="7"/>
      <c r="J264" s="7" t="n">
        <v>76</v>
      </c>
      <c r="K264" s="8"/>
      <c r="L264" s="7" t="n">
        <f aca="false">COUNTA(C264:K264)</f>
        <v>1</v>
      </c>
      <c r="M264" s="14" t="n">
        <f aca="false">SUM(C264:K264)</f>
        <v>76</v>
      </c>
    </row>
    <row r="265" customFormat="false" ht="15" hidden="false" customHeight="false" outlineLevel="0" collapsed="false">
      <c r="A265" s="7" t="n">
        <v>15</v>
      </c>
      <c r="B265" s="6" t="s">
        <v>271</v>
      </c>
      <c r="C265" s="7"/>
      <c r="D265" s="7"/>
      <c r="E265" s="7" t="n">
        <v>76</v>
      </c>
      <c r="F265" s="7"/>
      <c r="G265" s="7"/>
      <c r="H265" s="7"/>
      <c r="I265" s="7"/>
      <c r="J265" s="7"/>
      <c r="K265" s="8"/>
      <c r="L265" s="7" t="n">
        <f aca="false">COUNTA(C265:K265)</f>
        <v>1</v>
      </c>
      <c r="M265" s="14" t="n">
        <f aca="false">SUM(C265:K265)</f>
        <v>76</v>
      </c>
    </row>
    <row r="266" customFormat="false" ht="15" hidden="false" customHeight="false" outlineLevel="0" collapsed="false">
      <c r="A266" s="7" t="n">
        <v>15</v>
      </c>
      <c r="B266" s="6" t="s">
        <v>272</v>
      </c>
      <c r="C266" s="7"/>
      <c r="D266" s="7" t="n">
        <v>76</v>
      </c>
      <c r="E266" s="7"/>
      <c r="F266" s="7"/>
      <c r="G266" s="7"/>
      <c r="H266" s="7"/>
      <c r="I266" s="7"/>
      <c r="J266" s="7"/>
      <c r="K266" s="8"/>
      <c r="L266" s="7" t="n">
        <f aca="false">COUNTA(C266:K266)</f>
        <v>1</v>
      </c>
      <c r="M266" s="14" t="n">
        <f aca="false">SUM(C266:K266)</f>
        <v>76</v>
      </c>
    </row>
    <row r="267" customFormat="false" ht="15" hidden="false" customHeight="false" outlineLevel="0" collapsed="false">
      <c r="A267" s="7" t="n">
        <v>18</v>
      </c>
      <c r="B267" s="6" t="s">
        <v>273</v>
      </c>
      <c r="C267" s="7"/>
      <c r="D267" s="7"/>
      <c r="E267" s="7" t="n">
        <v>72</v>
      </c>
      <c r="F267" s="7"/>
      <c r="G267" s="7"/>
      <c r="H267" s="7"/>
      <c r="I267" s="7"/>
      <c r="J267" s="7"/>
      <c r="K267" s="8"/>
      <c r="L267" s="7" t="n">
        <f aca="false">COUNTA(C267:K267)</f>
        <v>1</v>
      </c>
      <c r="M267" s="14" t="n">
        <f aca="false">SUM(C267:K267)</f>
        <v>72</v>
      </c>
    </row>
    <row r="268" customFormat="false" ht="15" hidden="false" customHeight="false" outlineLevel="0" collapsed="false">
      <c r="A268" s="7" t="n">
        <v>18</v>
      </c>
      <c r="B268" s="6" t="s">
        <v>274</v>
      </c>
      <c r="C268" s="7"/>
      <c r="D268" s="7" t="n">
        <v>72</v>
      </c>
      <c r="E268" s="7"/>
      <c r="F268" s="7"/>
      <c r="G268" s="7"/>
      <c r="H268" s="7"/>
      <c r="I268" s="7"/>
      <c r="J268" s="7"/>
      <c r="K268" s="8"/>
      <c r="L268" s="7" t="n">
        <f aca="false">COUNTA(C268:K268)</f>
        <v>1</v>
      </c>
      <c r="M268" s="14" t="n">
        <f aca="false">SUM(C268:K268)</f>
        <v>72</v>
      </c>
    </row>
    <row r="269" customFormat="false" ht="15" hidden="false" customHeight="false" outlineLevel="0" collapsed="false">
      <c r="A269" s="7" t="n">
        <v>20</v>
      </c>
      <c r="B269" s="6" t="s">
        <v>275</v>
      </c>
      <c r="C269" s="7"/>
      <c r="D269" s="7" t="n">
        <v>69</v>
      </c>
      <c r="E269" s="7"/>
      <c r="F269" s="7"/>
      <c r="G269" s="7"/>
      <c r="H269" s="7"/>
      <c r="I269" s="7"/>
      <c r="J269" s="7"/>
      <c r="K269" s="8"/>
      <c r="L269" s="7" t="n">
        <f aca="false">COUNTA(C269:K269)</f>
        <v>1</v>
      </c>
      <c r="M269" s="14" t="n">
        <f aca="false">SUM(C269:K269)</f>
        <v>69</v>
      </c>
    </row>
    <row r="270" customFormat="false" ht="15" hidden="false" customHeight="false" outlineLevel="0" collapsed="false">
      <c r="A270" s="7" t="n">
        <v>20</v>
      </c>
      <c r="B270" s="6" t="s">
        <v>276</v>
      </c>
      <c r="C270" s="7"/>
      <c r="D270" s="7"/>
      <c r="E270" s="7" t="n">
        <v>69</v>
      </c>
      <c r="F270" s="7"/>
      <c r="G270" s="7"/>
      <c r="H270" s="7"/>
      <c r="I270" s="7"/>
      <c r="J270" s="7"/>
      <c r="K270" s="8"/>
      <c r="L270" s="7" t="n">
        <f aca="false">COUNTA(C270:K270)</f>
        <v>1</v>
      </c>
      <c r="M270" s="14" t="n">
        <f aca="false">SUM(C270:K270)</f>
        <v>69</v>
      </c>
    </row>
    <row r="271" customFormat="false" ht="15" hidden="false" customHeight="false" outlineLevel="0" collapsed="false">
      <c r="A271" s="7" t="n">
        <v>22</v>
      </c>
      <c r="B271" s="6" t="s">
        <v>277</v>
      </c>
      <c r="C271" s="7"/>
      <c r="D271" s="7"/>
      <c r="E271" s="7" t="n">
        <v>66</v>
      </c>
      <c r="F271" s="7"/>
      <c r="G271" s="7"/>
      <c r="H271" s="7"/>
      <c r="I271" s="7"/>
      <c r="J271" s="7"/>
      <c r="K271" s="8"/>
      <c r="L271" s="7" t="n">
        <f aca="false">COUNTA(C271:K271)</f>
        <v>1</v>
      </c>
      <c r="M271" s="14" t="n">
        <f aca="false">SUM(C271:K271)</f>
        <v>66</v>
      </c>
    </row>
    <row r="272" customFormat="false" ht="15" hidden="false" customHeight="false" outlineLevel="0" collapsed="false">
      <c r="A272" s="7" t="n">
        <v>23</v>
      </c>
      <c r="B272" s="6" t="s">
        <v>278</v>
      </c>
      <c r="C272" s="7"/>
      <c r="D272" s="7"/>
      <c r="E272" s="7" t="n">
        <v>63</v>
      </c>
      <c r="F272" s="7"/>
      <c r="G272" s="7"/>
      <c r="H272" s="7"/>
      <c r="I272" s="7"/>
      <c r="J272" s="7"/>
      <c r="K272" s="8"/>
      <c r="L272" s="7" t="n">
        <f aca="false">COUNTA(C272:K272)</f>
        <v>1</v>
      </c>
      <c r="M272" s="14" t="n">
        <f aca="false">SUM(C272:K272)</f>
        <v>63</v>
      </c>
    </row>
    <row r="273" customFormat="false" ht="15" hidden="false" customHeight="false" outlineLevel="0" collapsed="false">
      <c r="A273" s="7" t="n">
        <v>24</v>
      </c>
      <c r="B273" s="6" t="s">
        <v>279</v>
      </c>
      <c r="C273" s="7"/>
      <c r="D273" s="7"/>
      <c r="E273" s="7" t="n">
        <v>61</v>
      </c>
      <c r="F273" s="7"/>
      <c r="G273" s="7"/>
      <c r="H273" s="7"/>
      <c r="I273" s="7"/>
      <c r="J273" s="7"/>
      <c r="K273" s="8"/>
      <c r="L273" s="7" t="n">
        <f aca="false">COUNTA(C273:K273)</f>
        <v>1</v>
      </c>
      <c r="M273" s="14" t="n">
        <f aca="false">SUM(C273:K273)</f>
        <v>61</v>
      </c>
    </row>
    <row r="274" customFormat="false" ht="15" hidden="false" customHeight="false" outlineLevel="0" collapsed="false">
      <c r="A274" s="7" t="n">
        <v>25</v>
      </c>
      <c r="B274" s="6" t="s">
        <v>280</v>
      </c>
      <c r="C274" s="7"/>
      <c r="D274" s="7"/>
      <c r="E274" s="7" t="n">
        <v>57</v>
      </c>
      <c r="F274" s="7"/>
      <c r="G274" s="7"/>
      <c r="H274" s="7"/>
      <c r="I274" s="7"/>
      <c r="J274" s="7"/>
      <c r="K274" s="8"/>
      <c r="L274" s="7" t="n">
        <f aca="false">COUNTA(C274:K274)</f>
        <v>1</v>
      </c>
      <c r="M274" s="14" t="n">
        <f aca="false">SUM(C274:K274)</f>
        <v>57</v>
      </c>
    </row>
    <row r="275" customFormat="false" ht="15" hidden="false" customHeight="false" outlineLevel="0" collapsed="false">
      <c r="A275" s="7" t="n">
        <v>26</v>
      </c>
      <c r="B275" s="6" t="s">
        <v>281</v>
      </c>
      <c r="C275" s="7"/>
      <c r="D275" s="7"/>
      <c r="E275" s="7" t="n">
        <v>55</v>
      </c>
      <c r="F275" s="7"/>
      <c r="G275" s="7"/>
      <c r="H275" s="7"/>
      <c r="I275" s="7"/>
      <c r="J275" s="7"/>
      <c r="K275" s="8"/>
      <c r="L275" s="7" t="n">
        <f aca="false">COUNTA(C275:K275)</f>
        <v>1</v>
      </c>
      <c r="M275" s="14" t="n">
        <f aca="false">SUM(C275:K275)</f>
        <v>55</v>
      </c>
    </row>
    <row r="277" customFormat="false" ht="19.5" hidden="false" customHeight="true" outlineLevel="0" collapsed="false">
      <c r="A277" s="3" t="s">
        <v>282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customFormat="false" ht="15" hidden="false" customHeight="false" outlineLevel="0" collapsed="false">
      <c r="A278" s="4" t="s">
        <v>3</v>
      </c>
      <c r="B278" s="4" t="s">
        <v>4</v>
      </c>
      <c r="C278" s="4" t="s">
        <v>5</v>
      </c>
      <c r="D278" s="4" t="s">
        <v>6</v>
      </c>
      <c r="E278" s="4" t="s">
        <v>7</v>
      </c>
      <c r="F278" s="4" t="s">
        <v>8</v>
      </c>
      <c r="G278" s="4" t="s">
        <v>9</v>
      </c>
      <c r="H278" s="4" t="s">
        <v>10</v>
      </c>
      <c r="I278" s="4" t="s">
        <v>11</v>
      </c>
      <c r="J278" s="4" t="s">
        <v>12</v>
      </c>
      <c r="K278" s="4" t="s">
        <v>13</v>
      </c>
      <c r="L278" s="4" t="s">
        <v>14</v>
      </c>
      <c r="M278" s="4" t="s">
        <v>15</v>
      </c>
    </row>
    <row r="279" customFormat="false" ht="15" hidden="false" customHeight="false" outlineLevel="0" collapsed="false">
      <c r="A279" s="5" t="n">
        <v>1</v>
      </c>
      <c r="B279" s="6" t="s">
        <v>283</v>
      </c>
      <c r="C279" s="7"/>
      <c r="D279" s="7"/>
      <c r="E279" s="7" t="n">
        <v>100</v>
      </c>
      <c r="F279" s="7" t="n">
        <v>100</v>
      </c>
      <c r="G279" s="7"/>
      <c r="H279" s="7" t="n">
        <v>63</v>
      </c>
      <c r="I279" s="7" t="n">
        <v>90</v>
      </c>
      <c r="J279" s="7"/>
      <c r="K279" s="8"/>
      <c r="L279" s="7" t="n">
        <f aca="false">COUNTA(C279:K279)</f>
        <v>4</v>
      </c>
      <c r="M279" s="9" t="n">
        <f aca="false">SUM(C279:K279)</f>
        <v>353</v>
      </c>
    </row>
    <row r="280" customFormat="false" ht="15" hidden="false" customHeight="false" outlineLevel="0" collapsed="false">
      <c r="A280" s="10" t="n">
        <v>2</v>
      </c>
      <c r="B280" s="6" t="s">
        <v>284</v>
      </c>
      <c r="C280" s="7"/>
      <c r="D280" s="7"/>
      <c r="E280" s="7"/>
      <c r="F280" s="7"/>
      <c r="G280" s="7"/>
      <c r="H280" s="7" t="n">
        <v>90</v>
      </c>
      <c r="I280" s="7"/>
      <c r="J280" s="7"/>
      <c r="K280" s="8" t="n">
        <v>100</v>
      </c>
      <c r="L280" s="7" t="n">
        <f aca="false">COUNTA(C280:K280)</f>
        <v>2</v>
      </c>
      <c r="M280" s="11" t="n">
        <f aca="false">SUM(C280:K280)</f>
        <v>190</v>
      </c>
    </row>
    <row r="281" customFormat="false" ht="15" hidden="false" customHeight="false" outlineLevel="0" collapsed="false">
      <c r="A281" s="12" t="n">
        <v>3</v>
      </c>
      <c r="B281" s="6" t="s">
        <v>285</v>
      </c>
      <c r="C281" s="7" t="n">
        <v>100</v>
      </c>
      <c r="D281" s="7"/>
      <c r="E281" s="7"/>
      <c r="F281" s="7"/>
      <c r="G281" s="7"/>
      <c r="H281" s="7"/>
      <c r="I281" s="7"/>
      <c r="J281" s="7"/>
      <c r="K281" s="8"/>
      <c r="L281" s="7" t="n">
        <f aca="false">COUNTA(C281:K281)</f>
        <v>1</v>
      </c>
      <c r="M281" s="13" t="n">
        <f aca="false">SUM(C281:K281)</f>
        <v>100</v>
      </c>
    </row>
    <row r="282" customFormat="false" ht="15" hidden="false" customHeight="false" outlineLevel="0" collapsed="false">
      <c r="A282" s="12" t="n">
        <v>3</v>
      </c>
      <c r="B282" s="6" t="s">
        <v>286</v>
      </c>
      <c r="C282" s="7"/>
      <c r="D282" s="7"/>
      <c r="E282" s="7"/>
      <c r="F282" s="7"/>
      <c r="G282" s="7"/>
      <c r="H282" s="7"/>
      <c r="I282" s="7"/>
      <c r="J282" s="7" t="n">
        <v>100</v>
      </c>
      <c r="K282" s="8"/>
      <c r="L282" s="7" t="n">
        <f aca="false">COUNTA(C282:K282)</f>
        <v>1</v>
      </c>
      <c r="M282" s="13" t="n">
        <f aca="false">SUM(C282:K282)</f>
        <v>100</v>
      </c>
    </row>
    <row r="283" customFormat="false" ht="15" hidden="false" customHeight="false" outlineLevel="0" collapsed="false">
      <c r="A283" s="12" t="n">
        <v>3</v>
      </c>
      <c r="B283" s="6" t="s">
        <v>287</v>
      </c>
      <c r="C283" s="7"/>
      <c r="D283" s="7"/>
      <c r="E283" s="7"/>
      <c r="F283" s="7"/>
      <c r="G283" s="7"/>
      <c r="H283" s="7" t="n">
        <v>100</v>
      </c>
      <c r="I283" s="7"/>
      <c r="J283" s="7"/>
      <c r="K283" s="8"/>
      <c r="L283" s="7" t="n">
        <f aca="false">COUNTA(C283:K283)</f>
        <v>1</v>
      </c>
      <c r="M283" s="13" t="n">
        <f aca="false">SUM(C283:K283)</f>
        <v>100</v>
      </c>
    </row>
    <row r="284" customFormat="false" ht="15" hidden="false" customHeight="false" outlineLevel="0" collapsed="false">
      <c r="A284" s="12" t="n">
        <v>3</v>
      </c>
      <c r="B284" s="6" t="s">
        <v>288</v>
      </c>
      <c r="C284" s="7"/>
      <c r="D284" s="7"/>
      <c r="E284" s="7"/>
      <c r="F284" s="7"/>
      <c r="G284" s="7"/>
      <c r="H284" s="7"/>
      <c r="I284" s="7" t="n">
        <v>100</v>
      </c>
      <c r="J284" s="7"/>
      <c r="K284" s="8"/>
      <c r="L284" s="7" t="n">
        <f aca="false">COUNTA(C284:K284)</f>
        <v>1</v>
      </c>
      <c r="M284" s="13" t="n">
        <f aca="false">SUM(C284:K284)</f>
        <v>100</v>
      </c>
    </row>
    <row r="285" customFormat="false" ht="15" hidden="false" customHeight="false" outlineLevel="0" collapsed="false">
      <c r="A285" s="12" t="n">
        <v>3</v>
      </c>
      <c r="B285" s="6" t="s">
        <v>289</v>
      </c>
      <c r="C285" s="7"/>
      <c r="D285" s="7" t="n">
        <v>100</v>
      </c>
      <c r="E285" s="7"/>
      <c r="F285" s="7"/>
      <c r="G285" s="7"/>
      <c r="H285" s="7"/>
      <c r="I285" s="7"/>
      <c r="J285" s="7"/>
      <c r="K285" s="8"/>
      <c r="L285" s="7" t="n">
        <f aca="false">COUNTA(C285:K285)</f>
        <v>1</v>
      </c>
      <c r="M285" s="13" t="n">
        <f aca="false">SUM(C285:K285)</f>
        <v>100</v>
      </c>
    </row>
    <row r="286" customFormat="false" ht="15" hidden="false" customHeight="false" outlineLevel="0" collapsed="false">
      <c r="A286" s="12" t="n">
        <v>3</v>
      </c>
      <c r="B286" s="6" t="s">
        <v>290</v>
      </c>
      <c r="C286" s="7"/>
      <c r="D286" s="7"/>
      <c r="E286" s="7"/>
      <c r="F286" s="7"/>
      <c r="G286" s="7" t="n">
        <v>100</v>
      </c>
      <c r="H286" s="7"/>
      <c r="I286" s="7"/>
      <c r="J286" s="7"/>
      <c r="K286" s="8"/>
      <c r="L286" s="7" t="n">
        <f aca="false">COUNTA(C286:K286)</f>
        <v>1</v>
      </c>
      <c r="M286" s="13" t="n">
        <f aca="false">SUM(C286:K286)</f>
        <v>100</v>
      </c>
    </row>
    <row r="287" customFormat="false" ht="15" hidden="false" customHeight="false" outlineLevel="0" collapsed="false">
      <c r="A287" s="7" t="n">
        <v>9</v>
      </c>
      <c r="B287" s="6" t="s">
        <v>291</v>
      </c>
      <c r="C287" s="7"/>
      <c r="D287" s="7"/>
      <c r="E287" s="7" t="n">
        <v>90</v>
      </c>
      <c r="F287" s="7"/>
      <c r="G287" s="7"/>
      <c r="H287" s="7"/>
      <c r="I287" s="7"/>
      <c r="J287" s="7"/>
      <c r="K287" s="8"/>
      <c r="L287" s="7" t="n">
        <f aca="false">COUNTA(C287:K287)</f>
        <v>1</v>
      </c>
      <c r="M287" s="14" t="n">
        <f aca="false">SUM(C287:K287)</f>
        <v>90</v>
      </c>
    </row>
    <row r="288" customFormat="false" ht="15" hidden="false" customHeight="false" outlineLevel="0" collapsed="false">
      <c r="A288" s="7" t="n">
        <v>9</v>
      </c>
      <c r="B288" s="6" t="s">
        <v>292</v>
      </c>
      <c r="C288" s="7" t="n">
        <v>90</v>
      </c>
      <c r="D288" s="7"/>
      <c r="E288" s="7"/>
      <c r="F288" s="7"/>
      <c r="G288" s="7"/>
      <c r="H288" s="7"/>
      <c r="I288" s="7"/>
      <c r="J288" s="7"/>
      <c r="K288" s="8"/>
      <c r="L288" s="7" t="n">
        <f aca="false">COUNTA(C288:K288)</f>
        <v>1</v>
      </c>
      <c r="M288" s="14" t="n">
        <f aca="false">SUM(C288:K288)</f>
        <v>90</v>
      </c>
    </row>
    <row r="289" customFormat="false" ht="15" hidden="false" customHeight="false" outlineLevel="0" collapsed="false">
      <c r="A289" s="7" t="n">
        <v>11</v>
      </c>
      <c r="B289" s="6" t="s">
        <v>293</v>
      </c>
      <c r="C289" s="7"/>
      <c r="D289" s="7"/>
      <c r="E289" s="7" t="n">
        <v>82</v>
      </c>
      <c r="F289" s="7"/>
      <c r="G289" s="7"/>
      <c r="H289" s="7"/>
      <c r="I289" s="7"/>
      <c r="J289" s="7"/>
      <c r="K289" s="8"/>
      <c r="L289" s="7" t="n">
        <f aca="false">COUNTA(C289:K289)</f>
        <v>1</v>
      </c>
      <c r="M289" s="14" t="n">
        <f aca="false">SUM(C289:K289)</f>
        <v>82</v>
      </c>
    </row>
    <row r="290" customFormat="false" ht="15" hidden="false" customHeight="false" outlineLevel="0" collapsed="false">
      <c r="A290" s="7" t="n">
        <v>11</v>
      </c>
      <c r="B290" s="6" t="s">
        <v>294</v>
      </c>
      <c r="C290" s="7"/>
      <c r="D290" s="7"/>
      <c r="E290" s="7"/>
      <c r="F290" s="7"/>
      <c r="G290" s="7"/>
      <c r="H290" s="7" t="n">
        <v>82</v>
      </c>
      <c r="I290" s="7"/>
      <c r="J290" s="7"/>
      <c r="K290" s="8"/>
      <c r="L290" s="7" t="n">
        <f aca="false">COUNTA(C290:K290)</f>
        <v>1</v>
      </c>
      <c r="M290" s="14" t="n">
        <f aca="false">SUM(C290:K290)</f>
        <v>82</v>
      </c>
    </row>
    <row r="291" customFormat="false" ht="15" hidden="false" customHeight="false" outlineLevel="0" collapsed="false">
      <c r="A291" s="7" t="n">
        <v>11</v>
      </c>
      <c r="B291" s="6" t="s">
        <v>295</v>
      </c>
      <c r="C291" s="7" t="n">
        <v>82</v>
      </c>
      <c r="D291" s="7"/>
      <c r="E291" s="7"/>
      <c r="F291" s="7"/>
      <c r="G291" s="7"/>
      <c r="H291" s="7"/>
      <c r="I291" s="7"/>
      <c r="J291" s="7"/>
      <c r="K291" s="8"/>
      <c r="L291" s="7" t="n">
        <f aca="false">COUNTA(C291:K291)</f>
        <v>1</v>
      </c>
      <c r="M291" s="14" t="n">
        <f aca="false">SUM(C291:K291)</f>
        <v>82</v>
      </c>
    </row>
    <row r="292" customFormat="false" ht="15" hidden="false" customHeight="false" outlineLevel="0" collapsed="false">
      <c r="A292" s="7" t="n">
        <v>14</v>
      </c>
      <c r="B292" s="6" t="s">
        <v>296</v>
      </c>
      <c r="C292" s="7"/>
      <c r="D292" s="7"/>
      <c r="E292" s="7" t="n">
        <v>76</v>
      </c>
      <c r="F292" s="7"/>
      <c r="G292" s="7"/>
      <c r="H292" s="7"/>
      <c r="I292" s="7"/>
      <c r="J292" s="7"/>
      <c r="K292" s="8"/>
      <c r="L292" s="7" t="n">
        <f aca="false">COUNTA(C292:K292)</f>
        <v>1</v>
      </c>
      <c r="M292" s="14" t="n">
        <f aca="false">SUM(C292:K292)</f>
        <v>76</v>
      </c>
    </row>
    <row r="293" customFormat="false" ht="15" hidden="false" customHeight="false" outlineLevel="0" collapsed="false">
      <c r="A293" s="7" t="n">
        <v>14</v>
      </c>
      <c r="B293" s="6" t="s">
        <v>297</v>
      </c>
      <c r="C293" s="7"/>
      <c r="D293" s="7"/>
      <c r="E293" s="7"/>
      <c r="F293" s="7"/>
      <c r="G293" s="7"/>
      <c r="H293" s="7" t="n">
        <v>76</v>
      </c>
      <c r="I293" s="7"/>
      <c r="J293" s="7"/>
      <c r="K293" s="8"/>
      <c r="L293" s="7" t="n">
        <f aca="false">COUNTA(C293:K293)</f>
        <v>1</v>
      </c>
      <c r="M293" s="14" t="n">
        <f aca="false">SUM(C293:K293)</f>
        <v>76</v>
      </c>
    </row>
    <row r="294" customFormat="false" ht="15" hidden="false" customHeight="false" outlineLevel="0" collapsed="false">
      <c r="A294" s="7" t="n">
        <v>16</v>
      </c>
      <c r="B294" s="6" t="s">
        <v>298</v>
      </c>
      <c r="C294" s="7"/>
      <c r="D294" s="7"/>
      <c r="E294" s="7"/>
      <c r="F294" s="7"/>
      <c r="G294" s="7"/>
      <c r="H294" s="7" t="n">
        <v>72</v>
      </c>
      <c r="I294" s="7"/>
      <c r="J294" s="7"/>
      <c r="K294" s="8"/>
      <c r="L294" s="7" t="n">
        <f aca="false">COUNTA(C294:K294)</f>
        <v>1</v>
      </c>
      <c r="M294" s="14" t="n">
        <f aca="false">SUM(C294:K294)</f>
        <v>72</v>
      </c>
    </row>
    <row r="295" customFormat="false" ht="15" hidden="false" customHeight="false" outlineLevel="0" collapsed="false">
      <c r="A295" s="7" t="n">
        <v>17</v>
      </c>
      <c r="B295" s="6" t="s">
        <v>299</v>
      </c>
      <c r="C295" s="7"/>
      <c r="D295" s="7"/>
      <c r="E295" s="7"/>
      <c r="F295" s="7"/>
      <c r="G295" s="7"/>
      <c r="H295" s="7" t="n">
        <v>69</v>
      </c>
      <c r="I295" s="7"/>
      <c r="J295" s="7"/>
      <c r="K295" s="8"/>
      <c r="L295" s="7" t="n">
        <f aca="false">COUNTA(C295:K295)</f>
        <v>1</v>
      </c>
      <c r="M295" s="14" t="n">
        <f aca="false">SUM(C295:K295)</f>
        <v>69</v>
      </c>
    </row>
    <row r="296" customFormat="false" ht="15" hidden="false" customHeight="false" outlineLevel="0" collapsed="false">
      <c r="A296" s="7" t="n">
        <v>18</v>
      </c>
      <c r="B296" s="6" t="s">
        <v>300</v>
      </c>
      <c r="C296" s="7"/>
      <c r="D296" s="7"/>
      <c r="E296" s="7"/>
      <c r="F296" s="7"/>
      <c r="G296" s="7"/>
      <c r="H296" s="7" t="n">
        <v>66</v>
      </c>
      <c r="I296" s="7"/>
      <c r="J296" s="7"/>
      <c r="K296" s="8"/>
      <c r="L296" s="7" t="n">
        <f aca="false">COUNTA(C296:K296)</f>
        <v>1</v>
      </c>
      <c r="M296" s="14" t="n">
        <f aca="false">SUM(C296:K296)</f>
        <v>66</v>
      </c>
    </row>
    <row r="298" customFormat="false" ht="19.5" hidden="false" customHeight="true" outlineLevel="0" collapsed="false">
      <c r="A298" s="3" t="s">
        <v>301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customFormat="false" ht="15" hidden="false" customHeight="false" outlineLevel="0" collapsed="false">
      <c r="A299" s="4" t="s">
        <v>3</v>
      </c>
      <c r="B299" s="4" t="s">
        <v>4</v>
      </c>
      <c r="C299" s="4" t="s">
        <v>5</v>
      </c>
      <c r="D299" s="4" t="s">
        <v>6</v>
      </c>
      <c r="E299" s="4" t="s">
        <v>7</v>
      </c>
      <c r="F299" s="4" t="s">
        <v>8</v>
      </c>
      <c r="G299" s="4" t="s">
        <v>9</v>
      </c>
      <c r="H299" s="4" t="s">
        <v>10</v>
      </c>
      <c r="I299" s="4" t="s">
        <v>11</v>
      </c>
      <c r="J299" s="4" t="s">
        <v>12</v>
      </c>
      <c r="K299" s="4" t="s">
        <v>13</v>
      </c>
      <c r="L299" s="4" t="s">
        <v>14</v>
      </c>
      <c r="M299" s="4" t="s">
        <v>15</v>
      </c>
    </row>
    <row r="300" customFormat="false" ht="15" hidden="false" customHeight="false" outlineLevel="0" collapsed="false">
      <c r="A300" s="5" t="n">
        <v>1</v>
      </c>
      <c r="B300" s="6" t="s">
        <v>302</v>
      </c>
      <c r="C300" s="7"/>
      <c r="D300" s="7"/>
      <c r="E300" s="7" t="n">
        <v>100</v>
      </c>
      <c r="F300" s="7" t="n">
        <v>100</v>
      </c>
      <c r="G300" s="7"/>
      <c r="H300" s="7" t="n">
        <v>69</v>
      </c>
      <c r="I300" s="7" t="n">
        <v>100</v>
      </c>
      <c r="J300" s="7"/>
      <c r="K300" s="8"/>
      <c r="L300" s="7" t="n">
        <f aca="false">COUNTA(C300:K300)</f>
        <v>4</v>
      </c>
      <c r="M300" s="9" t="n">
        <f aca="false">SUM(C300:K300)</f>
        <v>369</v>
      </c>
    </row>
    <row r="301" customFormat="false" ht="15" hidden="false" customHeight="false" outlineLevel="0" collapsed="false">
      <c r="A301" s="10" t="n">
        <v>2</v>
      </c>
      <c r="B301" s="6" t="s">
        <v>303</v>
      </c>
      <c r="C301" s="7"/>
      <c r="D301" s="7"/>
      <c r="E301" s="7"/>
      <c r="F301" s="7"/>
      <c r="G301" s="7"/>
      <c r="H301" s="7" t="n">
        <v>100</v>
      </c>
      <c r="I301" s="7"/>
      <c r="J301" s="7"/>
      <c r="K301" s="8" t="n">
        <v>90</v>
      </c>
      <c r="L301" s="7" t="n">
        <f aca="false">COUNTA(C301:K301)</f>
        <v>2</v>
      </c>
      <c r="M301" s="11" t="n">
        <f aca="false">SUM(C301:K301)</f>
        <v>190</v>
      </c>
    </row>
    <row r="302" customFormat="false" ht="15" hidden="false" customHeight="false" outlineLevel="0" collapsed="false">
      <c r="A302" s="12" t="n">
        <v>3</v>
      </c>
      <c r="B302" s="6" t="s">
        <v>304</v>
      </c>
      <c r="C302" s="7"/>
      <c r="D302" s="7"/>
      <c r="E302" s="7"/>
      <c r="F302" s="7"/>
      <c r="G302" s="7"/>
      <c r="H302" s="7"/>
      <c r="I302" s="7"/>
      <c r="J302" s="7" t="n">
        <v>100</v>
      </c>
      <c r="K302" s="8"/>
      <c r="L302" s="7" t="n">
        <f aca="false">COUNTA(C302:K302)</f>
        <v>1</v>
      </c>
      <c r="M302" s="13" t="n">
        <f aca="false">SUM(C302:K302)</f>
        <v>100</v>
      </c>
    </row>
    <row r="303" customFormat="false" ht="15" hidden="false" customHeight="false" outlineLevel="0" collapsed="false">
      <c r="A303" s="12" t="n">
        <v>3</v>
      </c>
      <c r="B303" s="6" t="s">
        <v>305</v>
      </c>
      <c r="C303" s="7"/>
      <c r="D303" s="7"/>
      <c r="E303" s="7"/>
      <c r="F303" s="7"/>
      <c r="G303" s="7"/>
      <c r="H303" s="7"/>
      <c r="I303" s="7"/>
      <c r="J303" s="7"/>
      <c r="K303" s="8" t="n">
        <v>100</v>
      </c>
      <c r="L303" s="7" t="n">
        <f aca="false">COUNTA(C303:K303)</f>
        <v>1</v>
      </c>
      <c r="M303" s="13" t="n">
        <f aca="false">SUM(C303:K303)</f>
        <v>100</v>
      </c>
    </row>
    <row r="304" customFormat="false" ht="15" hidden="false" customHeight="false" outlineLevel="0" collapsed="false">
      <c r="A304" s="12" t="n">
        <v>3</v>
      </c>
      <c r="B304" s="6" t="s">
        <v>306</v>
      </c>
      <c r="C304" s="7"/>
      <c r="D304" s="7" t="n">
        <v>100</v>
      </c>
      <c r="E304" s="7"/>
      <c r="F304" s="7"/>
      <c r="G304" s="7"/>
      <c r="H304" s="7"/>
      <c r="I304" s="7"/>
      <c r="J304" s="7"/>
      <c r="K304" s="8"/>
      <c r="L304" s="7" t="n">
        <f aca="false">COUNTA(C304:K304)</f>
        <v>1</v>
      </c>
      <c r="M304" s="13" t="n">
        <f aca="false">SUM(C304:K304)</f>
        <v>100</v>
      </c>
    </row>
    <row r="305" customFormat="false" ht="15" hidden="false" customHeight="false" outlineLevel="0" collapsed="false">
      <c r="A305" s="12" t="n">
        <v>3</v>
      </c>
      <c r="B305" s="6" t="s">
        <v>307</v>
      </c>
      <c r="C305" s="7" t="n">
        <v>100</v>
      </c>
      <c r="D305" s="7"/>
      <c r="E305" s="7"/>
      <c r="F305" s="7"/>
      <c r="G305" s="7"/>
      <c r="H305" s="7"/>
      <c r="I305" s="7"/>
      <c r="J305" s="7"/>
      <c r="K305" s="8"/>
      <c r="L305" s="7" t="n">
        <f aca="false">COUNTA(C305:K305)</f>
        <v>1</v>
      </c>
      <c r="M305" s="13" t="n">
        <f aca="false">SUM(C305:K305)</f>
        <v>100</v>
      </c>
    </row>
    <row r="306" customFormat="false" ht="15" hidden="false" customHeight="false" outlineLevel="0" collapsed="false">
      <c r="A306" s="7" t="n">
        <v>7</v>
      </c>
      <c r="B306" s="6" t="s">
        <v>308</v>
      </c>
      <c r="C306" s="7"/>
      <c r="D306" s="7"/>
      <c r="E306" s="7"/>
      <c r="F306" s="7"/>
      <c r="G306" s="7"/>
      <c r="H306" s="7"/>
      <c r="I306" s="7"/>
      <c r="J306" s="7" t="n">
        <v>90</v>
      </c>
      <c r="K306" s="8"/>
      <c r="L306" s="7" t="n">
        <f aca="false">COUNTA(C306:K306)</f>
        <v>1</v>
      </c>
      <c r="M306" s="14" t="n">
        <f aca="false">SUM(C306:K306)</f>
        <v>90</v>
      </c>
    </row>
    <row r="307" customFormat="false" ht="15" hidden="false" customHeight="false" outlineLevel="0" collapsed="false">
      <c r="A307" s="7" t="n">
        <v>7</v>
      </c>
      <c r="B307" s="6" t="s">
        <v>309</v>
      </c>
      <c r="C307" s="7"/>
      <c r="D307" s="7"/>
      <c r="E307" s="7"/>
      <c r="F307" s="7"/>
      <c r="G307" s="7"/>
      <c r="H307" s="7" t="n">
        <v>90</v>
      </c>
      <c r="I307" s="7"/>
      <c r="J307" s="7"/>
      <c r="K307" s="8"/>
      <c r="L307" s="7" t="n">
        <f aca="false">COUNTA(C307:K307)</f>
        <v>1</v>
      </c>
      <c r="M307" s="14" t="n">
        <f aca="false">SUM(C307:K307)</f>
        <v>90</v>
      </c>
    </row>
    <row r="308" customFormat="false" ht="15" hidden="false" customHeight="false" outlineLevel="0" collapsed="false">
      <c r="A308" s="7" t="n">
        <v>7</v>
      </c>
      <c r="B308" s="6" t="s">
        <v>310</v>
      </c>
      <c r="C308" s="7" t="n">
        <v>90</v>
      </c>
      <c r="D308" s="7"/>
      <c r="E308" s="7"/>
      <c r="F308" s="7"/>
      <c r="G308" s="7"/>
      <c r="H308" s="7"/>
      <c r="I308" s="7"/>
      <c r="J308" s="7"/>
      <c r="K308" s="8"/>
      <c r="L308" s="7" t="n">
        <f aca="false">COUNTA(C308:K308)</f>
        <v>1</v>
      </c>
      <c r="M308" s="14" t="n">
        <f aca="false">SUM(C308:K308)</f>
        <v>90</v>
      </c>
    </row>
    <row r="309" customFormat="false" ht="15" hidden="false" customHeight="false" outlineLevel="0" collapsed="false">
      <c r="A309" s="7" t="n">
        <v>7</v>
      </c>
      <c r="B309" s="6" t="s">
        <v>311</v>
      </c>
      <c r="C309" s="7"/>
      <c r="D309" s="7"/>
      <c r="E309" s="7" t="n">
        <v>90</v>
      </c>
      <c r="F309" s="7"/>
      <c r="G309" s="7"/>
      <c r="H309" s="7"/>
      <c r="I309" s="7"/>
      <c r="J309" s="7"/>
      <c r="K309" s="8"/>
      <c r="L309" s="7" t="n">
        <f aca="false">COUNTA(C309:K309)</f>
        <v>1</v>
      </c>
      <c r="M309" s="14" t="n">
        <f aca="false">SUM(C309:K309)</f>
        <v>90</v>
      </c>
    </row>
    <row r="310" customFormat="false" ht="15" hidden="false" customHeight="false" outlineLevel="0" collapsed="false">
      <c r="A310" s="7" t="n">
        <v>11</v>
      </c>
      <c r="B310" s="6" t="s">
        <v>312</v>
      </c>
      <c r="C310" s="7"/>
      <c r="D310" s="7"/>
      <c r="E310" s="7"/>
      <c r="F310" s="7"/>
      <c r="G310" s="7"/>
      <c r="H310" s="7" t="n">
        <v>82</v>
      </c>
      <c r="I310" s="7"/>
      <c r="J310" s="7"/>
      <c r="K310" s="8"/>
      <c r="L310" s="7" t="n">
        <f aca="false">COUNTA(C310:K310)</f>
        <v>1</v>
      </c>
      <c r="M310" s="14" t="n">
        <f aca="false">SUM(C310:K310)</f>
        <v>82</v>
      </c>
    </row>
    <row r="311" customFormat="false" ht="15" hidden="false" customHeight="false" outlineLevel="0" collapsed="false">
      <c r="A311" s="7" t="n">
        <v>12</v>
      </c>
      <c r="B311" s="6" t="s">
        <v>313</v>
      </c>
      <c r="C311" s="7"/>
      <c r="D311" s="7"/>
      <c r="E311" s="7"/>
      <c r="F311" s="7"/>
      <c r="G311" s="7"/>
      <c r="H311" s="7" t="n">
        <v>76</v>
      </c>
      <c r="I311" s="7"/>
      <c r="J311" s="7"/>
      <c r="K311" s="8"/>
      <c r="L311" s="7" t="n">
        <f aca="false">COUNTA(C311:K311)</f>
        <v>1</v>
      </c>
      <c r="M311" s="14" t="n">
        <f aca="false">SUM(C311:K311)</f>
        <v>76</v>
      </c>
    </row>
    <row r="312" customFormat="false" ht="15" hidden="false" customHeight="false" outlineLevel="0" collapsed="false">
      <c r="A312" s="7" t="n">
        <v>13</v>
      </c>
      <c r="B312" s="6" t="s">
        <v>314</v>
      </c>
      <c r="C312" s="7"/>
      <c r="D312" s="7"/>
      <c r="E312" s="7"/>
      <c r="F312" s="7"/>
      <c r="G312" s="7"/>
      <c r="H312" s="7" t="n">
        <v>72</v>
      </c>
      <c r="I312" s="7"/>
      <c r="J312" s="7"/>
      <c r="K312" s="8"/>
      <c r="L312" s="7" t="n">
        <f aca="false">COUNTA(C312:K312)</f>
        <v>1</v>
      </c>
      <c r="M312" s="14" t="n">
        <f aca="false">SUM(C312:K312)</f>
        <v>72</v>
      </c>
    </row>
    <row r="313" customFormat="false" ht="15" hidden="false" customHeight="false" outlineLevel="0" collapsed="false">
      <c r="A313" s="7" t="n">
        <v>14</v>
      </c>
      <c r="B313" s="6" t="s">
        <v>315</v>
      </c>
      <c r="C313" s="7"/>
      <c r="D313" s="7"/>
      <c r="E313" s="7"/>
      <c r="F313" s="7"/>
      <c r="G313" s="7"/>
      <c r="H313" s="7" t="n">
        <v>66</v>
      </c>
      <c r="I313" s="7"/>
      <c r="J313" s="7"/>
      <c r="K313" s="8"/>
      <c r="L313" s="7" t="n">
        <f aca="false">COUNTA(C313:K313)</f>
        <v>1</v>
      </c>
      <c r="M313" s="14" t="n">
        <f aca="false">SUM(C313:K313)</f>
        <v>66</v>
      </c>
    </row>
    <row r="315" customFormat="false" ht="24" hidden="false" customHeight="true" outlineLevel="0" collapsed="false">
      <c r="A315" s="17" t="s">
        <v>316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customFormat="false" ht="24" hidden="false" customHeight="true" outlineLevel="0" collapsed="false">
      <c r="A316" s="17" t="s">
        <v>317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</sheetData>
  <mergeCells count="12">
    <mergeCell ref="A1:M1"/>
    <mergeCell ref="A2:M2"/>
    <mergeCell ref="A4:M4"/>
    <mergeCell ref="A39:M39"/>
    <mergeCell ref="A83:M83"/>
    <mergeCell ref="A151:M151"/>
    <mergeCell ref="A206:M206"/>
    <mergeCell ref="A248:M248"/>
    <mergeCell ref="A277:M277"/>
    <mergeCell ref="A298:M298"/>
    <mergeCell ref="A315:M315"/>
    <mergeCell ref="A316:M3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22" min="22" style="0" width="8"/>
    <col collapsed="false" customWidth="true" hidden="false" outlineLevel="0" max="24" min="24" style="0" width="9"/>
  </cols>
  <sheetData>
    <row r="1" customFormat="false" ht="17.35" hidden="false" customHeight="false" outlineLevel="0" collapsed="false">
      <c r="A1" s="18" t="s">
        <v>318</v>
      </c>
    </row>
    <row r="2" customFormat="false" ht="15" hidden="false" customHeight="false" outlineLevel="0" collapsed="false">
      <c r="A2" s="19" t="s">
        <v>319</v>
      </c>
    </row>
    <row r="4" customFormat="false" ht="15" hidden="false" customHeight="false" outlineLevel="0" collapsed="false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customFormat="false" ht="22.35" hidden="false" customHeight="false" outlineLevel="0" collapsed="false">
      <c r="A5" s="21" t="s">
        <v>3</v>
      </c>
      <c r="B5" s="21" t="s">
        <v>4</v>
      </c>
      <c r="C5" s="21" t="s">
        <v>320</v>
      </c>
      <c r="D5" s="21" t="s">
        <v>321</v>
      </c>
      <c r="E5" s="21" t="s">
        <v>322</v>
      </c>
      <c r="F5" s="21" t="s">
        <v>323</v>
      </c>
      <c r="G5" s="21" t="s">
        <v>324</v>
      </c>
      <c r="H5" s="21" t="s">
        <v>325</v>
      </c>
      <c r="I5" s="21" t="s">
        <v>326</v>
      </c>
      <c r="J5" s="21" t="s">
        <v>327</v>
      </c>
      <c r="K5" s="21" t="s">
        <v>328</v>
      </c>
      <c r="L5" s="21" t="s">
        <v>329</v>
      </c>
      <c r="M5" s="21" t="s">
        <v>330</v>
      </c>
      <c r="N5" s="21" t="s">
        <v>331</v>
      </c>
      <c r="O5" s="21" t="s">
        <v>332</v>
      </c>
      <c r="P5" s="21" t="s">
        <v>333</v>
      </c>
      <c r="Q5" s="21" t="s">
        <v>334</v>
      </c>
      <c r="R5" s="21" t="s">
        <v>335</v>
      </c>
      <c r="S5" s="21" t="s">
        <v>336</v>
      </c>
      <c r="T5" s="21" t="s">
        <v>337</v>
      </c>
      <c r="U5" s="21" t="s">
        <v>338</v>
      </c>
      <c r="V5" s="21" t="s">
        <v>15</v>
      </c>
      <c r="W5" s="21" t="s">
        <v>339</v>
      </c>
      <c r="X5" s="21" t="s">
        <v>340</v>
      </c>
    </row>
    <row r="6" customFormat="false" ht="15" hidden="false" customHeight="false" outlineLevel="0" collapsed="false">
      <c r="A6" s="22" t="n">
        <v>1</v>
      </c>
      <c r="B6" s="23" t="s">
        <v>25</v>
      </c>
      <c r="C6" s="23"/>
      <c r="D6" s="22" t="n">
        <v>2</v>
      </c>
      <c r="E6" s="22" t="n">
        <v>3</v>
      </c>
      <c r="F6" s="22" t="n">
        <v>2</v>
      </c>
      <c r="G6" s="22" t="n">
        <v>2</v>
      </c>
      <c r="H6" s="22" t="n">
        <v>3</v>
      </c>
      <c r="I6" s="22" t="n">
        <v>3</v>
      </c>
      <c r="J6" s="22" t="n">
        <v>3</v>
      </c>
      <c r="K6" s="22" t="n">
        <v>3</v>
      </c>
      <c r="L6" s="22" t="n">
        <v>3</v>
      </c>
      <c r="M6" s="22" t="n">
        <v>3</v>
      </c>
      <c r="N6" s="22" t="n">
        <v>2</v>
      </c>
      <c r="O6" s="22" t="n">
        <v>3</v>
      </c>
      <c r="P6" s="22" t="n">
        <v>3</v>
      </c>
      <c r="Q6" s="22" t="n">
        <v>3</v>
      </c>
      <c r="R6" s="22" t="n">
        <v>3</v>
      </c>
      <c r="S6" s="22" t="n">
        <v>3</v>
      </c>
      <c r="T6" s="22" t="n">
        <v>2</v>
      </c>
      <c r="U6" s="22" t="n">
        <v>3</v>
      </c>
      <c r="V6" s="24" t="n">
        <f aca="false">SUM(D6:U6)</f>
        <v>49</v>
      </c>
      <c r="W6" s="25" t="n">
        <f aca="false">V6-55</f>
        <v>-6</v>
      </c>
      <c r="X6" s="24" t="n">
        <f aca="false">IFERROR(VLOOKUP(A6,Punktitabel!$A$4:$B$43,2,FALSE()),"")</f>
        <v>100</v>
      </c>
    </row>
    <row r="7" customFormat="false" ht="15" hidden="false" customHeight="false" outlineLevel="0" collapsed="false">
      <c r="A7" s="22" t="n">
        <v>2</v>
      </c>
      <c r="B7" s="23" t="s">
        <v>28</v>
      </c>
      <c r="C7" s="23"/>
      <c r="D7" s="22" t="n">
        <v>3</v>
      </c>
      <c r="E7" s="22" t="n">
        <v>3</v>
      </c>
      <c r="F7" s="22" t="n">
        <v>2</v>
      </c>
      <c r="G7" s="22" t="n">
        <v>4</v>
      </c>
      <c r="H7" s="22" t="n">
        <v>3</v>
      </c>
      <c r="I7" s="22" t="n">
        <v>3</v>
      </c>
      <c r="J7" s="22" t="n">
        <v>5</v>
      </c>
      <c r="K7" s="22" t="n">
        <v>3</v>
      </c>
      <c r="L7" s="22" t="n">
        <v>5</v>
      </c>
      <c r="M7" s="22" t="n">
        <v>3</v>
      </c>
      <c r="N7" s="22" t="n">
        <v>3</v>
      </c>
      <c r="O7" s="22" t="n">
        <v>4</v>
      </c>
      <c r="P7" s="22" t="n">
        <v>4</v>
      </c>
      <c r="Q7" s="22" t="n">
        <v>5</v>
      </c>
      <c r="R7" s="22" t="n">
        <v>3</v>
      </c>
      <c r="S7" s="22" t="n">
        <v>2</v>
      </c>
      <c r="T7" s="22" t="n">
        <v>3</v>
      </c>
      <c r="U7" s="22" t="n">
        <v>3</v>
      </c>
      <c r="V7" s="24" t="n">
        <f aca="false">SUM(D7:U7)</f>
        <v>61</v>
      </c>
      <c r="W7" s="25" t="n">
        <f aca="false">V7-55</f>
        <v>6</v>
      </c>
      <c r="X7" s="24" t="n">
        <f aca="false">IFERROR(VLOOKUP(A7,Punktitabel!$A$4:$B$43,2,FALSE()),"")</f>
        <v>90</v>
      </c>
    </row>
    <row r="8" customFormat="false" ht="15" hidden="false" customHeight="false" outlineLevel="0" collapsed="false">
      <c r="A8" s="22" t="n">
        <v>3</v>
      </c>
      <c r="B8" s="23" t="s">
        <v>31</v>
      </c>
      <c r="C8" s="23"/>
      <c r="D8" s="22" t="n">
        <v>3</v>
      </c>
      <c r="E8" s="22" t="n">
        <v>5</v>
      </c>
      <c r="F8" s="22" t="n">
        <v>4</v>
      </c>
      <c r="G8" s="22" t="n">
        <v>5</v>
      </c>
      <c r="H8" s="22" t="n">
        <v>4</v>
      </c>
      <c r="I8" s="22" t="n">
        <v>3</v>
      </c>
      <c r="J8" s="22" t="n">
        <v>4</v>
      </c>
      <c r="K8" s="22" t="n">
        <v>4</v>
      </c>
      <c r="L8" s="22" t="n">
        <v>4</v>
      </c>
      <c r="M8" s="22" t="n">
        <v>6</v>
      </c>
      <c r="N8" s="22" t="n">
        <v>3</v>
      </c>
      <c r="O8" s="22" t="n">
        <v>3</v>
      </c>
      <c r="P8" s="22" t="n">
        <v>3</v>
      </c>
      <c r="Q8" s="22" t="n">
        <v>6</v>
      </c>
      <c r="R8" s="22" t="n">
        <v>3</v>
      </c>
      <c r="S8" s="22" t="n">
        <v>3</v>
      </c>
      <c r="T8" s="22" t="n">
        <v>4</v>
      </c>
      <c r="U8" s="22" t="n">
        <v>5</v>
      </c>
      <c r="V8" s="24" t="n">
        <f aca="false">SUM(D8:U8)</f>
        <v>72</v>
      </c>
      <c r="W8" s="25" t="n">
        <f aca="false">V8-55</f>
        <v>17</v>
      </c>
      <c r="X8" s="24" t="n">
        <f aca="false">IFERROR(VLOOKUP(A8,Punktitabel!$A$4:$B$43,2,FALSE()),"")</f>
        <v>82</v>
      </c>
    </row>
    <row r="9" customFormat="false" ht="15" hidden="false" customHeight="false" outlineLevel="0" collapsed="false">
      <c r="A9" s="22" t="n">
        <v>4</v>
      </c>
      <c r="B9" s="23" t="s">
        <v>16</v>
      </c>
      <c r="C9" s="23" t="s">
        <v>341</v>
      </c>
      <c r="D9" s="22" t="n">
        <v>8</v>
      </c>
      <c r="E9" s="22" t="n">
        <v>5</v>
      </c>
      <c r="F9" s="22" t="n">
        <v>5</v>
      </c>
      <c r="G9" s="22" t="n">
        <v>5</v>
      </c>
      <c r="H9" s="22" t="n">
        <v>6</v>
      </c>
      <c r="I9" s="22" t="n">
        <v>5</v>
      </c>
      <c r="J9" s="22" t="n">
        <v>5</v>
      </c>
      <c r="K9" s="22" t="n">
        <v>5</v>
      </c>
      <c r="L9" s="22" t="n">
        <v>6</v>
      </c>
      <c r="M9" s="22" t="n">
        <v>7</v>
      </c>
      <c r="N9" s="22" t="n">
        <v>5</v>
      </c>
      <c r="O9" s="22" t="n">
        <v>5</v>
      </c>
      <c r="P9" s="22" t="n">
        <v>5</v>
      </c>
      <c r="Q9" s="22" t="n">
        <v>5</v>
      </c>
      <c r="R9" s="22" t="n">
        <v>4</v>
      </c>
      <c r="S9" s="22" t="n">
        <v>5</v>
      </c>
      <c r="T9" s="22" t="n">
        <v>7</v>
      </c>
      <c r="U9" s="22" t="n">
        <v>5</v>
      </c>
      <c r="V9" s="24" t="n">
        <f aca="false">SUM(D9:U9)</f>
        <v>98</v>
      </c>
      <c r="W9" s="25" t="n">
        <f aca="false">V9-55</f>
        <v>43</v>
      </c>
      <c r="X9" s="24" t="n">
        <f aca="false">IFERROR(VLOOKUP(A9,Punktitabel!$A$4:$B$43,2,FALSE()),"")</f>
        <v>76</v>
      </c>
    </row>
    <row r="10" customFormat="false" ht="15" hidden="false" customHeight="false" outlineLevel="0" collapsed="false">
      <c r="A10" s="22" t="n">
        <v>5</v>
      </c>
      <c r="B10" s="23" t="s">
        <v>17</v>
      </c>
      <c r="C10" s="23" t="s">
        <v>342</v>
      </c>
      <c r="D10" s="22" t="n">
        <v>8</v>
      </c>
      <c r="E10" s="22" t="n">
        <v>6</v>
      </c>
      <c r="F10" s="22" t="n">
        <v>5</v>
      </c>
      <c r="G10" s="22" t="n">
        <v>5</v>
      </c>
      <c r="H10" s="22" t="n">
        <v>8</v>
      </c>
      <c r="I10" s="22" t="n">
        <v>7</v>
      </c>
      <c r="J10" s="22" t="n">
        <v>8</v>
      </c>
      <c r="K10" s="22" t="n">
        <v>9</v>
      </c>
      <c r="L10" s="22" t="n">
        <v>8</v>
      </c>
      <c r="M10" s="22" t="n">
        <v>8</v>
      </c>
      <c r="N10" s="22" t="n">
        <v>5</v>
      </c>
      <c r="O10" s="22" t="n">
        <v>5</v>
      </c>
      <c r="P10" s="22" t="n">
        <v>9</v>
      </c>
      <c r="Q10" s="22" t="n">
        <v>8</v>
      </c>
      <c r="R10" s="22" t="n">
        <v>5</v>
      </c>
      <c r="S10" s="22" t="n">
        <v>7</v>
      </c>
      <c r="T10" s="22" t="n">
        <v>8</v>
      </c>
      <c r="U10" s="22" t="n">
        <v>6</v>
      </c>
      <c r="V10" s="24" t="n">
        <f aca="false">SUM(D10:U10)</f>
        <v>125</v>
      </c>
      <c r="W10" s="25" t="n">
        <f aca="false">V10-55</f>
        <v>70</v>
      </c>
      <c r="X10" s="24" t="n">
        <f aca="false">IFERROR(VLOOKUP(A10,Punktitabel!$A$4:$B$43,2,FALSE()),"")</f>
        <v>72</v>
      </c>
    </row>
    <row r="12" customFormat="false" ht="15" hidden="false" customHeight="false" outlineLevel="0" collapsed="false">
      <c r="A12" s="20" t="s">
        <v>48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customFormat="false" ht="22.35" hidden="false" customHeight="false" outlineLevel="0" collapsed="false">
      <c r="A13" s="21" t="s">
        <v>3</v>
      </c>
      <c r="B13" s="21" t="s">
        <v>4</v>
      </c>
      <c r="C13" s="21" t="s">
        <v>320</v>
      </c>
      <c r="D13" s="21" t="s">
        <v>321</v>
      </c>
      <c r="E13" s="21" t="s">
        <v>322</v>
      </c>
      <c r="F13" s="21" t="s">
        <v>323</v>
      </c>
      <c r="G13" s="21" t="s">
        <v>324</v>
      </c>
      <c r="H13" s="21" t="s">
        <v>325</v>
      </c>
      <c r="I13" s="21" t="s">
        <v>326</v>
      </c>
      <c r="J13" s="21" t="s">
        <v>327</v>
      </c>
      <c r="K13" s="21" t="s">
        <v>328</v>
      </c>
      <c r="L13" s="21" t="s">
        <v>329</v>
      </c>
      <c r="M13" s="21" t="s">
        <v>330</v>
      </c>
      <c r="N13" s="21" t="s">
        <v>331</v>
      </c>
      <c r="O13" s="21" t="s">
        <v>332</v>
      </c>
      <c r="P13" s="21" t="s">
        <v>333</v>
      </c>
      <c r="Q13" s="21" t="s">
        <v>334</v>
      </c>
      <c r="R13" s="21" t="s">
        <v>335</v>
      </c>
      <c r="S13" s="21" t="s">
        <v>336</v>
      </c>
      <c r="T13" s="21" t="s">
        <v>337</v>
      </c>
      <c r="U13" s="21" t="s">
        <v>338</v>
      </c>
      <c r="V13" s="21" t="s">
        <v>15</v>
      </c>
      <c r="W13" s="21" t="s">
        <v>339</v>
      </c>
      <c r="X13" s="21" t="s">
        <v>340</v>
      </c>
    </row>
    <row r="14" customFormat="false" ht="15" hidden="false" customHeight="false" outlineLevel="0" collapsed="false">
      <c r="A14" s="22" t="n">
        <v>1</v>
      </c>
      <c r="B14" s="23" t="s">
        <v>49</v>
      </c>
      <c r="C14" s="23" t="s">
        <v>343</v>
      </c>
      <c r="D14" s="22" t="n">
        <v>7</v>
      </c>
      <c r="E14" s="22" t="n">
        <v>7</v>
      </c>
      <c r="F14" s="22" t="n">
        <v>4</v>
      </c>
      <c r="G14" s="22" t="n">
        <v>3</v>
      </c>
      <c r="H14" s="22" t="n">
        <v>6</v>
      </c>
      <c r="I14" s="22" t="n">
        <v>4</v>
      </c>
      <c r="J14" s="22" t="n">
        <v>5</v>
      </c>
      <c r="K14" s="22" t="n">
        <v>6</v>
      </c>
      <c r="L14" s="22" t="n">
        <v>5</v>
      </c>
      <c r="M14" s="22" t="n">
        <v>7</v>
      </c>
      <c r="N14" s="22" t="n">
        <v>5</v>
      </c>
      <c r="O14" s="22" t="n">
        <v>5</v>
      </c>
      <c r="P14" s="22" t="n">
        <v>5</v>
      </c>
      <c r="Q14" s="22" t="n">
        <v>5</v>
      </c>
      <c r="R14" s="22" t="n">
        <v>4</v>
      </c>
      <c r="S14" s="22" t="n">
        <v>5</v>
      </c>
      <c r="T14" s="22" t="n">
        <v>5</v>
      </c>
      <c r="U14" s="22" t="n">
        <v>6</v>
      </c>
      <c r="V14" s="24" t="n">
        <f aca="false">SUM(D14:U14)</f>
        <v>94</v>
      </c>
      <c r="W14" s="25" t="n">
        <f aca="false">V14-55</f>
        <v>39</v>
      </c>
      <c r="X14" s="24" t="n">
        <f aca="false">IFERROR(VLOOKUP(A14,Punktitabel!$A$4:$B$43,2,FALSE()),"")</f>
        <v>100</v>
      </c>
    </row>
    <row r="15" customFormat="false" ht="15" hidden="false" customHeight="false" outlineLevel="0" collapsed="false">
      <c r="A15" s="22" t="n">
        <v>2</v>
      </c>
      <c r="B15" s="23" t="s">
        <v>52</v>
      </c>
      <c r="C15" s="23" t="s">
        <v>343</v>
      </c>
      <c r="D15" s="22" t="n">
        <v>6</v>
      </c>
      <c r="E15" s="22" t="n">
        <v>7</v>
      </c>
      <c r="F15" s="22" t="n">
        <v>4</v>
      </c>
      <c r="G15" s="22" t="n">
        <v>5</v>
      </c>
      <c r="H15" s="22" t="n">
        <v>5</v>
      </c>
      <c r="I15" s="22" t="n">
        <v>6</v>
      </c>
      <c r="J15" s="22" t="n">
        <v>7</v>
      </c>
      <c r="K15" s="22" t="n">
        <v>5</v>
      </c>
      <c r="L15" s="22" t="n">
        <v>6</v>
      </c>
      <c r="M15" s="22" t="n">
        <v>7</v>
      </c>
      <c r="N15" s="22" t="n">
        <v>4</v>
      </c>
      <c r="O15" s="22" t="n">
        <v>6</v>
      </c>
      <c r="P15" s="22" t="n">
        <v>5</v>
      </c>
      <c r="Q15" s="22" t="n">
        <v>5</v>
      </c>
      <c r="R15" s="22" t="n">
        <v>4</v>
      </c>
      <c r="S15" s="22" t="n">
        <v>4</v>
      </c>
      <c r="T15" s="22" t="n">
        <v>4</v>
      </c>
      <c r="U15" s="22" t="n">
        <v>5</v>
      </c>
      <c r="V15" s="24" t="n">
        <f aca="false">SUM(D15:U15)</f>
        <v>95</v>
      </c>
      <c r="W15" s="25" t="n">
        <f aca="false">V15-55</f>
        <v>40</v>
      </c>
      <c r="X15" s="24" t="n">
        <f aca="false">IFERROR(VLOOKUP(A15,Punktitabel!$A$4:$B$43,2,FALSE()),"")</f>
        <v>90</v>
      </c>
    </row>
    <row r="16" customFormat="false" ht="15" hidden="false" customHeight="false" outlineLevel="0" collapsed="false">
      <c r="A16" s="22" t="n">
        <v>3</v>
      </c>
      <c r="B16" s="23" t="s">
        <v>54</v>
      </c>
      <c r="C16" s="23" t="s">
        <v>344</v>
      </c>
      <c r="D16" s="22" t="n">
        <v>6</v>
      </c>
      <c r="E16" s="22" t="n">
        <v>6</v>
      </c>
      <c r="F16" s="22" t="n">
        <v>8</v>
      </c>
      <c r="G16" s="22" t="n">
        <v>5</v>
      </c>
      <c r="H16" s="22" t="n">
        <v>6</v>
      </c>
      <c r="I16" s="22" t="n">
        <v>5</v>
      </c>
      <c r="J16" s="22" t="n">
        <v>7</v>
      </c>
      <c r="K16" s="22" t="n">
        <v>8</v>
      </c>
      <c r="L16" s="22" t="n">
        <v>5</v>
      </c>
      <c r="M16" s="22" t="n">
        <v>8</v>
      </c>
      <c r="N16" s="22" t="n">
        <v>5</v>
      </c>
      <c r="O16" s="22" t="n">
        <v>5</v>
      </c>
      <c r="P16" s="22" t="n">
        <v>5</v>
      </c>
      <c r="Q16" s="22" t="n">
        <v>6</v>
      </c>
      <c r="R16" s="22" t="n">
        <v>5</v>
      </c>
      <c r="S16" s="22" t="n">
        <v>7</v>
      </c>
      <c r="T16" s="22" t="n">
        <v>5</v>
      </c>
      <c r="U16" s="22" t="n">
        <v>9</v>
      </c>
      <c r="V16" s="24" t="n">
        <f aca="false">SUM(D16:U16)</f>
        <v>111</v>
      </c>
      <c r="W16" s="25" t="n">
        <f aca="false">V16-55</f>
        <v>56</v>
      </c>
      <c r="X16" s="24" t="n">
        <f aca="false">IFERROR(VLOOKUP(A16,Punktitabel!$A$4:$B$43,2,FALSE()),"")</f>
        <v>82</v>
      </c>
    </row>
    <row r="18" customFormat="false" ht="15" hidden="false" customHeight="false" outlineLevel="0" collapsed="false">
      <c r="A18" s="20" t="s">
        <v>161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customFormat="false" ht="22.35" hidden="false" customHeight="false" outlineLevel="0" collapsed="false">
      <c r="A19" s="21" t="s">
        <v>3</v>
      </c>
      <c r="B19" s="21" t="s">
        <v>4</v>
      </c>
      <c r="C19" s="21" t="s">
        <v>320</v>
      </c>
      <c r="D19" s="21" t="s">
        <v>321</v>
      </c>
      <c r="E19" s="21" t="s">
        <v>322</v>
      </c>
      <c r="F19" s="21" t="s">
        <v>323</v>
      </c>
      <c r="G19" s="21" t="s">
        <v>324</v>
      </c>
      <c r="H19" s="21" t="s">
        <v>325</v>
      </c>
      <c r="I19" s="21" t="s">
        <v>326</v>
      </c>
      <c r="J19" s="21" t="s">
        <v>327</v>
      </c>
      <c r="K19" s="21" t="s">
        <v>328</v>
      </c>
      <c r="L19" s="21" t="s">
        <v>329</v>
      </c>
      <c r="M19" s="21" t="s">
        <v>330</v>
      </c>
      <c r="N19" s="21" t="s">
        <v>331</v>
      </c>
      <c r="O19" s="21" t="s">
        <v>332</v>
      </c>
      <c r="P19" s="21" t="s">
        <v>333</v>
      </c>
      <c r="Q19" s="21" t="s">
        <v>334</v>
      </c>
      <c r="R19" s="21" t="s">
        <v>335</v>
      </c>
      <c r="S19" s="21" t="s">
        <v>336</v>
      </c>
      <c r="T19" s="21" t="s">
        <v>337</v>
      </c>
      <c r="U19" s="21" t="s">
        <v>338</v>
      </c>
      <c r="V19" s="21" t="s">
        <v>15</v>
      </c>
      <c r="W19" s="21" t="s">
        <v>339</v>
      </c>
      <c r="X19" s="21" t="s">
        <v>340</v>
      </c>
    </row>
    <row r="20" customFormat="false" ht="15" hidden="false" customHeight="false" outlineLevel="0" collapsed="false">
      <c r="A20" s="22" t="n">
        <v>1</v>
      </c>
      <c r="B20" s="23" t="s">
        <v>164</v>
      </c>
      <c r="C20" s="23" t="s">
        <v>342</v>
      </c>
      <c r="D20" s="22" t="n">
        <v>4</v>
      </c>
      <c r="E20" s="22" t="n">
        <v>6</v>
      </c>
      <c r="F20" s="22" t="n">
        <v>3</v>
      </c>
      <c r="G20" s="22" t="n">
        <v>4</v>
      </c>
      <c r="H20" s="22" t="n">
        <v>3</v>
      </c>
      <c r="I20" s="22" t="n">
        <v>6</v>
      </c>
      <c r="J20" s="22" t="n">
        <v>6</v>
      </c>
      <c r="K20" s="22" t="n">
        <v>6</v>
      </c>
      <c r="L20" s="22" t="n">
        <v>7</v>
      </c>
      <c r="M20" s="22" t="n">
        <v>3</v>
      </c>
      <c r="N20" s="22" t="n">
        <v>3</v>
      </c>
      <c r="O20" s="22" t="n">
        <v>5</v>
      </c>
      <c r="P20" s="22" t="n">
        <v>5</v>
      </c>
      <c r="Q20" s="22" t="n">
        <v>7</v>
      </c>
      <c r="R20" s="22" t="n">
        <v>3</v>
      </c>
      <c r="S20" s="22" t="n">
        <v>4</v>
      </c>
      <c r="T20" s="22" t="n">
        <v>5</v>
      </c>
      <c r="U20" s="22" t="n">
        <v>5</v>
      </c>
      <c r="V20" s="24" t="n">
        <f aca="false">SUM(D20:U20)</f>
        <v>85</v>
      </c>
      <c r="W20" s="25" t="n">
        <f aca="false">V20-55</f>
        <v>30</v>
      </c>
      <c r="X20" s="24" t="n">
        <f aca="false">IFERROR(VLOOKUP(A20,Punktitabel!$A$4:$B$43,2,FALSE()),"")</f>
        <v>100</v>
      </c>
    </row>
    <row r="21" customFormat="false" ht="15" hidden="false" customHeight="false" outlineLevel="0" collapsed="false">
      <c r="A21" s="22" t="n">
        <v>2</v>
      </c>
      <c r="B21" s="23" t="s">
        <v>165</v>
      </c>
      <c r="C21" s="23" t="s">
        <v>344</v>
      </c>
      <c r="D21" s="22" t="n">
        <v>6</v>
      </c>
      <c r="E21" s="22" t="n">
        <v>7</v>
      </c>
      <c r="F21" s="22" t="n">
        <v>4</v>
      </c>
      <c r="G21" s="22" t="n">
        <v>4</v>
      </c>
      <c r="H21" s="22" t="n">
        <v>6</v>
      </c>
      <c r="I21" s="22" t="n">
        <v>4</v>
      </c>
      <c r="J21" s="22" t="n">
        <v>6</v>
      </c>
      <c r="K21" s="22" t="n">
        <v>6</v>
      </c>
      <c r="L21" s="22" t="n">
        <v>7</v>
      </c>
      <c r="M21" s="22" t="n">
        <v>8</v>
      </c>
      <c r="N21" s="22" t="n">
        <v>5</v>
      </c>
      <c r="O21" s="22" t="n">
        <v>5</v>
      </c>
      <c r="P21" s="22" t="n">
        <v>5</v>
      </c>
      <c r="Q21" s="22" t="n">
        <v>6</v>
      </c>
      <c r="R21" s="22" t="n">
        <v>4</v>
      </c>
      <c r="S21" s="22" t="n">
        <v>4</v>
      </c>
      <c r="T21" s="22" t="n">
        <v>5</v>
      </c>
      <c r="U21" s="22" t="n">
        <v>5</v>
      </c>
      <c r="V21" s="24" t="n">
        <f aca="false">SUM(D21:U21)</f>
        <v>97</v>
      </c>
      <c r="W21" s="25" t="n">
        <f aca="false">V21-55</f>
        <v>42</v>
      </c>
      <c r="X21" s="24" t="n">
        <f aca="false">IFERROR(VLOOKUP(A21,Punktitabel!$A$4:$B$43,2,FALSE()),"")</f>
        <v>90</v>
      </c>
    </row>
    <row r="22" customFormat="false" ht="15" hidden="false" customHeight="false" outlineLevel="0" collapsed="false">
      <c r="A22" s="22" t="n">
        <v>3</v>
      </c>
      <c r="B22" s="23" t="s">
        <v>166</v>
      </c>
      <c r="C22" s="23" t="s">
        <v>343</v>
      </c>
      <c r="D22" s="22" t="n">
        <v>3</v>
      </c>
      <c r="E22" s="22" t="n">
        <v>7</v>
      </c>
      <c r="F22" s="22" t="n">
        <v>5</v>
      </c>
      <c r="G22" s="22" t="n">
        <v>6</v>
      </c>
      <c r="H22" s="22" t="n">
        <v>7</v>
      </c>
      <c r="I22" s="22" t="n">
        <v>4</v>
      </c>
      <c r="J22" s="22" t="n">
        <v>7</v>
      </c>
      <c r="K22" s="22" t="n">
        <v>6</v>
      </c>
      <c r="L22" s="22" t="n">
        <v>5</v>
      </c>
      <c r="M22" s="22" t="n">
        <v>9</v>
      </c>
      <c r="N22" s="22" t="n">
        <v>5</v>
      </c>
      <c r="O22" s="22" t="n">
        <v>5</v>
      </c>
      <c r="P22" s="22" t="n">
        <v>7</v>
      </c>
      <c r="Q22" s="22" t="n">
        <v>7</v>
      </c>
      <c r="R22" s="22" t="n">
        <v>5</v>
      </c>
      <c r="S22" s="22" t="n">
        <v>5</v>
      </c>
      <c r="T22" s="22" t="n">
        <v>6</v>
      </c>
      <c r="U22" s="22" t="n">
        <v>7</v>
      </c>
      <c r="V22" s="24" t="n">
        <f aca="false">SUM(D22:U22)</f>
        <v>106</v>
      </c>
      <c r="W22" s="25" t="n">
        <f aca="false">V22-55</f>
        <v>51</v>
      </c>
      <c r="X22" s="24" t="n">
        <f aca="false">IFERROR(VLOOKUP(A22,Punktitabel!$A$4:$B$43,2,FALSE()),"")</f>
        <v>82</v>
      </c>
    </row>
    <row r="23" customFormat="false" ht="15" hidden="false" customHeight="false" outlineLevel="0" collapsed="false">
      <c r="A23" s="22" t="n">
        <v>3</v>
      </c>
      <c r="B23" s="23" t="s">
        <v>162</v>
      </c>
      <c r="C23" s="23" t="s">
        <v>345</v>
      </c>
      <c r="D23" s="22" t="n">
        <v>5</v>
      </c>
      <c r="E23" s="22" t="n">
        <v>6</v>
      </c>
      <c r="F23" s="22" t="n">
        <v>5</v>
      </c>
      <c r="G23" s="22" t="n">
        <v>5</v>
      </c>
      <c r="H23" s="22" t="n">
        <v>7</v>
      </c>
      <c r="I23" s="22" t="n">
        <v>4</v>
      </c>
      <c r="J23" s="22" t="n">
        <v>6</v>
      </c>
      <c r="K23" s="22" t="n">
        <v>6</v>
      </c>
      <c r="L23" s="22" t="n">
        <v>6</v>
      </c>
      <c r="M23" s="22" t="n">
        <v>8</v>
      </c>
      <c r="N23" s="22" t="n">
        <v>5</v>
      </c>
      <c r="O23" s="22" t="n">
        <v>5</v>
      </c>
      <c r="P23" s="22" t="n">
        <v>7</v>
      </c>
      <c r="Q23" s="22" t="n">
        <v>7</v>
      </c>
      <c r="R23" s="22" t="n">
        <v>5</v>
      </c>
      <c r="S23" s="22" t="n">
        <v>6</v>
      </c>
      <c r="T23" s="22" t="n">
        <v>7</v>
      </c>
      <c r="U23" s="22" t="n">
        <v>6</v>
      </c>
      <c r="V23" s="24" t="n">
        <f aca="false">SUM(D23:U23)</f>
        <v>106</v>
      </c>
      <c r="W23" s="25" t="n">
        <f aca="false">V23-55</f>
        <v>51</v>
      </c>
      <c r="X23" s="24" t="n">
        <f aca="false">IFERROR(VLOOKUP(A23,Punktitabel!$A$4:$B$43,2,FALSE()),"")</f>
        <v>82</v>
      </c>
    </row>
    <row r="24" customFormat="false" ht="15" hidden="false" customHeight="false" outlineLevel="0" collapsed="false">
      <c r="A24" s="22" t="n">
        <v>5</v>
      </c>
      <c r="B24" s="23" t="s">
        <v>167</v>
      </c>
      <c r="C24" s="23"/>
      <c r="D24" s="22" t="n">
        <v>10</v>
      </c>
      <c r="E24" s="22" t="n">
        <v>5</v>
      </c>
      <c r="F24" s="22" t="n">
        <v>5</v>
      </c>
      <c r="G24" s="22" t="n">
        <v>5</v>
      </c>
      <c r="H24" s="22" t="n">
        <v>7</v>
      </c>
      <c r="I24" s="22" t="n">
        <v>5</v>
      </c>
      <c r="J24" s="22" t="n">
        <v>5</v>
      </c>
      <c r="K24" s="22" t="n">
        <v>6</v>
      </c>
      <c r="L24" s="22" t="n">
        <v>5</v>
      </c>
      <c r="M24" s="22" t="n">
        <v>5</v>
      </c>
      <c r="N24" s="22" t="n">
        <v>6</v>
      </c>
      <c r="O24" s="22" t="n">
        <v>7</v>
      </c>
      <c r="P24" s="22" t="n">
        <v>6</v>
      </c>
      <c r="Q24" s="22" t="n">
        <v>6</v>
      </c>
      <c r="R24" s="22" t="n">
        <v>4</v>
      </c>
      <c r="S24" s="22" t="n">
        <v>6</v>
      </c>
      <c r="T24" s="22" t="n">
        <v>7</v>
      </c>
      <c r="U24" s="22" t="n">
        <v>7</v>
      </c>
      <c r="V24" s="24" t="n">
        <f aca="false">SUM(D24:U24)</f>
        <v>107</v>
      </c>
      <c r="W24" s="25" t="n">
        <f aca="false">V24-55</f>
        <v>52</v>
      </c>
      <c r="X24" s="24" t="n">
        <f aca="false">IFERROR(VLOOKUP(A24,Punktitabel!$A$4:$B$43,2,FALSE()),"")</f>
        <v>72</v>
      </c>
    </row>
    <row r="26" customFormat="false" ht="15" hidden="false" customHeight="false" outlineLevel="0" collapsed="false">
      <c r="A26" s="20" t="s">
        <v>95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customFormat="false" ht="22.35" hidden="false" customHeight="false" outlineLevel="0" collapsed="false">
      <c r="A27" s="21" t="s">
        <v>3</v>
      </c>
      <c r="B27" s="21" t="s">
        <v>4</v>
      </c>
      <c r="C27" s="21" t="s">
        <v>320</v>
      </c>
      <c r="D27" s="21" t="s">
        <v>321</v>
      </c>
      <c r="E27" s="21" t="s">
        <v>322</v>
      </c>
      <c r="F27" s="21" t="s">
        <v>323</v>
      </c>
      <c r="G27" s="21" t="s">
        <v>324</v>
      </c>
      <c r="H27" s="21" t="s">
        <v>325</v>
      </c>
      <c r="I27" s="21" t="s">
        <v>326</v>
      </c>
      <c r="J27" s="21" t="s">
        <v>327</v>
      </c>
      <c r="K27" s="21" t="s">
        <v>328</v>
      </c>
      <c r="L27" s="21" t="s">
        <v>329</v>
      </c>
      <c r="M27" s="21" t="s">
        <v>330</v>
      </c>
      <c r="N27" s="21" t="s">
        <v>331</v>
      </c>
      <c r="O27" s="21" t="s">
        <v>332</v>
      </c>
      <c r="P27" s="21" t="s">
        <v>333</v>
      </c>
      <c r="Q27" s="21" t="s">
        <v>334</v>
      </c>
      <c r="R27" s="21" t="s">
        <v>335</v>
      </c>
      <c r="S27" s="21" t="s">
        <v>336</v>
      </c>
      <c r="T27" s="21" t="s">
        <v>337</v>
      </c>
      <c r="U27" s="21" t="s">
        <v>338</v>
      </c>
      <c r="V27" s="21" t="s">
        <v>15</v>
      </c>
      <c r="W27" s="21" t="s">
        <v>339</v>
      </c>
      <c r="X27" s="21" t="s">
        <v>340</v>
      </c>
    </row>
    <row r="28" customFormat="false" ht="15" hidden="false" customHeight="false" outlineLevel="0" collapsed="false">
      <c r="A28" s="22" t="n">
        <v>1</v>
      </c>
      <c r="B28" s="23" t="s">
        <v>106</v>
      </c>
      <c r="C28" s="23"/>
      <c r="D28" s="22" t="n">
        <v>3</v>
      </c>
      <c r="E28" s="22" t="n">
        <v>3</v>
      </c>
      <c r="F28" s="22" t="n">
        <v>3</v>
      </c>
      <c r="G28" s="22" t="n">
        <v>3</v>
      </c>
      <c r="H28" s="22" t="n">
        <v>2</v>
      </c>
      <c r="I28" s="22" t="n">
        <v>2</v>
      </c>
      <c r="J28" s="22" t="n">
        <v>2</v>
      </c>
      <c r="K28" s="22" t="n">
        <v>3</v>
      </c>
      <c r="L28" s="22" t="n">
        <v>4</v>
      </c>
      <c r="M28" s="22" t="n">
        <v>3</v>
      </c>
      <c r="N28" s="22" t="n">
        <v>2</v>
      </c>
      <c r="O28" s="22" t="n">
        <v>3</v>
      </c>
      <c r="P28" s="22" t="n">
        <v>3</v>
      </c>
      <c r="Q28" s="22" t="n">
        <v>4</v>
      </c>
      <c r="R28" s="22" t="n">
        <v>2</v>
      </c>
      <c r="S28" s="22" t="n">
        <v>3</v>
      </c>
      <c r="T28" s="22" t="n">
        <v>3</v>
      </c>
      <c r="U28" s="22" t="n">
        <v>3</v>
      </c>
      <c r="V28" s="24" t="n">
        <f aca="false">SUM(D28:U28)</f>
        <v>51</v>
      </c>
      <c r="W28" s="25" t="n">
        <f aca="false">V28-55</f>
        <v>-4</v>
      </c>
      <c r="X28" s="24" t="n">
        <f aca="false">IFERROR(VLOOKUP(A28,Punktitabel!$A$4:$B$43,2,FALSE()),"")</f>
        <v>100</v>
      </c>
    </row>
    <row r="29" customFormat="false" ht="15" hidden="false" customHeight="false" outlineLevel="0" collapsed="false">
      <c r="A29" s="22" t="n">
        <v>2</v>
      </c>
      <c r="B29" s="23" t="s">
        <v>108</v>
      </c>
      <c r="C29" s="23"/>
      <c r="D29" s="22" t="n">
        <v>3</v>
      </c>
      <c r="E29" s="22" t="n">
        <v>4</v>
      </c>
      <c r="F29" s="22" t="n">
        <v>2</v>
      </c>
      <c r="G29" s="22" t="n">
        <v>3</v>
      </c>
      <c r="H29" s="22" t="n">
        <v>2</v>
      </c>
      <c r="I29" s="22" t="n">
        <v>3</v>
      </c>
      <c r="J29" s="22" t="n">
        <v>3</v>
      </c>
      <c r="K29" s="22" t="n">
        <v>4</v>
      </c>
      <c r="L29" s="22" t="n">
        <v>3</v>
      </c>
      <c r="M29" s="22" t="n">
        <v>3</v>
      </c>
      <c r="N29" s="22" t="n">
        <v>3</v>
      </c>
      <c r="O29" s="22" t="n">
        <v>3</v>
      </c>
      <c r="P29" s="22" t="n">
        <v>3</v>
      </c>
      <c r="Q29" s="22" t="n">
        <v>5</v>
      </c>
      <c r="R29" s="22" t="n">
        <v>3</v>
      </c>
      <c r="S29" s="22" t="n">
        <v>3</v>
      </c>
      <c r="T29" s="22" t="n">
        <v>3</v>
      </c>
      <c r="U29" s="22" t="n">
        <v>4</v>
      </c>
      <c r="V29" s="24" t="n">
        <f aca="false">SUM(D29:U29)</f>
        <v>57</v>
      </c>
      <c r="W29" s="25" t="n">
        <f aca="false">V29-55</f>
        <v>2</v>
      </c>
      <c r="X29" s="24" t="n">
        <f aca="false">IFERROR(VLOOKUP(A29,Punktitabel!$A$4:$B$43,2,FALSE()),"")</f>
        <v>90</v>
      </c>
    </row>
    <row r="30" customFormat="false" ht="15" hidden="false" customHeight="false" outlineLevel="0" collapsed="false">
      <c r="A30" s="22" t="n">
        <v>3</v>
      </c>
      <c r="B30" s="23" t="s">
        <v>114</v>
      </c>
      <c r="C30" s="23"/>
      <c r="D30" s="22" t="n">
        <v>4</v>
      </c>
      <c r="E30" s="22" t="n">
        <v>4</v>
      </c>
      <c r="F30" s="22" t="n">
        <v>3</v>
      </c>
      <c r="G30" s="22" t="n">
        <v>3</v>
      </c>
      <c r="H30" s="22" t="n">
        <v>3</v>
      </c>
      <c r="I30" s="22" t="n">
        <v>3</v>
      </c>
      <c r="J30" s="22" t="n">
        <v>3</v>
      </c>
      <c r="K30" s="22" t="n">
        <v>5</v>
      </c>
      <c r="L30" s="22" t="n">
        <v>2</v>
      </c>
      <c r="M30" s="22" t="n">
        <v>4</v>
      </c>
      <c r="N30" s="22" t="n">
        <v>3</v>
      </c>
      <c r="O30" s="22" t="n">
        <v>3</v>
      </c>
      <c r="P30" s="22" t="n">
        <v>3</v>
      </c>
      <c r="Q30" s="22" t="n">
        <v>4</v>
      </c>
      <c r="R30" s="22" t="n">
        <v>3</v>
      </c>
      <c r="S30" s="22" t="n">
        <v>3</v>
      </c>
      <c r="T30" s="22" t="n">
        <v>3</v>
      </c>
      <c r="U30" s="22" t="n">
        <v>3</v>
      </c>
      <c r="V30" s="24" t="n">
        <f aca="false">SUM(D30:U30)</f>
        <v>59</v>
      </c>
      <c r="W30" s="25" t="n">
        <f aca="false">V30-55</f>
        <v>4</v>
      </c>
      <c r="X30" s="24" t="n">
        <f aca="false">IFERROR(VLOOKUP(A30,Punktitabel!$A$4:$B$43,2,FALSE()),"")</f>
        <v>82</v>
      </c>
    </row>
    <row r="31" customFormat="false" ht="15" hidden="false" customHeight="false" outlineLevel="0" collapsed="false">
      <c r="A31" s="22" t="n">
        <v>3</v>
      </c>
      <c r="B31" s="23" t="s">
        <v>101</v>
      </c>
      <c r="C31" s="23"/>
      <c r="D31" s="22" t="n">
        <v>4</v>
      </c>
      <c r="E31" s="22" t="n">
        <v>3</v>
      </c>
      <c r="F31" s="22" t="n">
        <v>3</v>
      </c>
      <c r="G31" s="22" t="n">
        <v>4</v>
      </c>
      <c r="H31" s="22" t="n">
        <v>2</v>
      </c>
      <c r="I31" s="22" t="n">
        <v>4</v>
      </c>
      <c r="J31" s="22" t="n">
        <v>2</v>
      </c>
      <c r="K31" s="22" t="n">
        <v>3</v>
      </c>
      <c r="L31" s="22" t="n">
        <v>5</v>
      </c>
      <c r="M31" s="22" t="n">
        <v>4</v>
      </c>
      <c r="N31" s="22" t="n">
        <v>3</v>
      </c>
      <c r="O31" s="22" t="n">
        <v>2</v>
      </c>
      <c r="P31" s="22" t="n">
        <v>4</v>
      </c>
      <c r="Q31" s="22" t="n">
        <v>4</v>
      </c>
      <c r="R31" s="22" t="n">
        <v>2</v>
      </c>
      <c r="S31" s="22" t="n">
        <v>3</v>
      </c>
      <c r="T31" s="22" t="n">
        <v>4</v>
      </c>
      <c r="U31" s="22" t="n">
        <v>3</v>
      </c>
      <c r="V31" s="24" t="n">
        <f aca="false">SUM(D31:U31)</f>
        <v>59</v>
      </c>
      <c r="W31" s="25" t="n">
        <f aca="false">V31-55</f>
        <v>4</v>
      </c>
      <c r="X31" s="24" t="n">
        <f aca="false">IFERROR(VLOOKUP(A31,Punktitabel!$A$4:$B$43,2,FALSE()),"")</f>
        <v>82</v>
      </c>
    </row>
    <row r="32" customFormat="false" ht="15" hidden="false" customHeight="false" outlineLevel="0" collapsed="false">
      <c r="A32" s="22" t="n">
        <v>5</v>
      </c>
      <c r="B32" s="23" t="s">
        <v>98</v>
      </c>
      <c r="C32" s="23"/>
      <c r="D32" s="22" t="n">
        <v>5</v>
      </c>
      <c r="E32" s="22" t="n">
        <v>6</v>
      </c>
      <c r="F32" s="22" t="n">
        <v>4</v>
      </c>
      <c r="G32" s="22" t="n">
        <v>4</v>
      </c>
      <c r="H32" s="22" t="n">
        <v>5</v>
      </c>
      <c r="I32" s="22" t="n">
        <v>3</v>
      </c>
      <c r="J32" s="22" t="n">
        <v>4</v>
      </c>
      <c r="K32" s="22" t="n">
        <v>4</v>
      </c>
      <c r="L32" s="22" t="n">
        <v>6</v>
      </c>
      <c r="M32" s="22" t="n">
        <v>6</v>
      </c>
      <c r="N32" s="22" t="n">
        <v>4</v>
      </c>
      <c r="O32" s="22" t="n">
        <v>4</v>
      </c>
      <c r="P32" s="22" t="n">
        <v>4</v>
      </c>
      <c r="Q32" s="22" t="n">
        <v>4</v>
      </c>
      <c r="R32" s="22" t="n">
        <v>3</v>
      </c>
      <c r="S32" s="22" t="n">
        <v>4</v>
      </c>
      <c r="T32" s="22" t="n">
        <v>4</v>
      </c>
      <c r="U32" s="22" t="n">
        <v>6</v>
      </c>
      <c r="V32" s="24" t="n">
        <f aca="false">SUM(D32:U32)</f>
        <v>80</v>
      </c>
      <c r="W32" s="25" t="n">
        <f aca="false">V32-55</f>
        <v>25</v>
      </c>
      <c r="X32" s="24" t="n">
        <f aca="false">IFERROR(VLOOKUP(A32,Punktitabel!$A$4:$B$43,2,FALSE()),"")</f>
        <v>72</v>
      </c>
    </row>
    <row r="33" customFormat="false" ht="15" hidden="false" customHeight="false" outlineLevel="0" collapsed="false">
      <c r="A33" s="22" t="n">
        <v>6</v>
      </c>
      <c r="B33" s="23" t="s">
        <v>96</v>
      </c>
      <c r="C33" s="23" t="s">
        <v>342</v>
      </c>
      <c r="D33" s="22" t="n">
        <v>4</v>
      </c>
      <c r="E33" s="22" t="n">
        <v>5</v>
      </c>
      <c r="F33" s="22" t="n">
        <v>4</v>
      </c>
      <c r="G33" s="22" t="n">
        <v>4</v>
      </c>
      <c r="H33" s="22" t="n">
        <v>2</v>
      </c>
      <c r="I33" s="22" t="n">
        <v>6</v>
      </c>
      <c r="J33" s="22" t="n">
        <v>6</v>
      </c>
      <c r="K33" s="22" t="n">
        <v>6</v>
      </c>
      <c r="L33" s="22" t="n">
        <v>5</v>
      </c>
      <c r="M33" s="22" t="n">
        <v>4</v>
      </c>
      <c r="N33" s="22" t="n">
        <v>4</v>
      </c>
      <c r="O33" s="22" t="n">
        <v>5</v>
      </c>
      <c r="P33" s="22" t="n">
        <v>5</v>
      </c>
      <c r="Q33" s="22" t="n">
        <v>6</v>
      </c>
      <c r="R33" s="22" t="n">
        <v>4</v>
      </c>
      <c r="S33" s="22" t="n">
        <v>4</v>
      </c>
      <c r="T33" s="22" t="n">
        <v>4</v>
      </c>
      <c r="U33" s="22" t="n">
        <v>5</v>
      </c>
      <c r="V33" s="24" t="n">
        <f aca="false">SUM(D33:U33)</f>
        <v>83</v>
      </c>
      <c r="W33" s="25" t="n">
        <f aca="false">V33-55</f>
        <v>28</v>
      </c>
      <c r="X33" s="24" t="n">
        <f aca="false">IFERROR(VLOOKUP(A33,Punktitabel!$A$4:$B$43,2,FALSE()),"")</f>
        <v>69</v>
      </c>
    </row>
    <row r="35" customFormat="false" ht="15" hidden="false" customHeight="false" outlineLevel="0" collapsed="false">
      <c r="A35" s="20" t="s">
        <v>255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customFormat="false" ht="22.35" hidden="false" customHeight="false" outlineLevel="0" collapsed="false">
      <c r="A36" s="21" t="s">
        <v>3</v>
      </c>
      <c r="B36" s="21" t="s">
        <v>4</v>
      </c>
      <c r="C36" s="21" t="s">
        <v>320</v>
      </c>
      <c r="D36" s="21" t="s">
        <v>321</v>
      </c>
      <c r="E36" s="21" t="s">
        <v>322</v>
      </c>
      <c r="F36" s="21" t="s">
        <v>323</v>
      </c>
      <c r="G36" s="21" t="s">
        <v>324</v>
      </c>
      <c r="H36" s="21" t="s">
        <v>325</v>
      </c>
      <c r="I36" s="21" t="s">
        <v>326</v>
      </c>
      <c r="J36" s="21" t="s">
        <v>327</v>
      </c>
      <c r="K36" s="21" t="s">
        <v>328</v>
      </c>
      <c r="L36" s="21" t="s">
        <v>329</v>
      </c>
      <c r="M36" s="21" t="s">
        <v>330</v>
      </c>
      <c r="N36" s="21" t="s">
        <v>331</v>
      </c>
      <c r="O36" s="21" t="s">
        <v>332</v>
      </c>
      <c r="P36" s="21" t="s">
        <v>333</v>
      </c>
      <c r="Q36" s="21" t="s">
        <v>334</v>
      </c>
      <c r="R36" s="21" t="s">
        <v>335</v>
      </c>
      <c r="S36" s="21" t="s">
        <v>336</v>
      </c>
      <c r="T36" s="21" t="s">
        <v>337</v>
      </c>
      <c r="U36" s="21" t="s">
        <v>338</v>
      </c>
      <c r="V36" s="21" t="s">
        <v>15</v>
      </c>
      <c r="W36" s="21" t="s">
        <v>339</v>
      </c>
      <c r="X36" s="21" t="s">
        <v>340</v>
      </c>
    </row>
    <row r="37" customFormat="false" ht="15" hidden="false" customHeight="false" outlineLevel="0" collapsed="false">
      <c r="A37" s="22" t="n">
        <v>1</v>
      </c>
      <c r="B37" s="23" t="s">
        <v>262</v>
      </c>
      <c r="C37" s="23"/>
      <c r="D37" s="22" t="n">
        <v>7</v>
      </c>
      <c r="E37" s="22" t="n">
        <v>5</v>
      </c>
      <c r="F37" s="22" t="n">
        <v>4</v>
      </c>
      <c r="G37" s="22" t="n">
        <v>4</v>
      </c>
      <c r="H37" s="22" t="n">
        <v>5</v>
      </c>
      <c r="I37" s="22" t="n">
        <v>3</v>
      </c>
      <c r="J37" s="22" t="n">
        <v>4</v>
      </c>
      <c r="K37" s="22" t="n">
        <v>5</v>
      </c>
      <c r="L37" s="22" t="n">
        <v>4</v>
      </c>
      <c r="M37" s="22" t="n">
        <v>6</v>
      </c>
      <c r="N37" s="22" t="n">
        <v>4</v>
      </c>
      <c r="O37" s="22" t="n">
        <v>5</v>
      </c>
      <c r="P37" s="22" t="n">
        <v>4</v>
      </c>
      <c r="Q37" s="22" t="n">
        <v>4</v>
      </c>
      <c r="R37" s="22" t="n">
        <v>3</v>
      </c>
      <c r="S37" s="22" t="n">
        <v>4</v>
      </c>
      <c r="T37" s="22" t="n">
        <v>4</v>
      </c>
      <c r="U37" s="22" t="n">
        <v>4</v>
      </c>
      <c r="V37" s="24" t="n">
        <f aca="false">SUM(D37:U37)</f>
        <v>79</v>
      </c>
      <c r="W37" s="25" t="n">
        <f aca="false">V37-55</f>
        <v>24</v>
      </c>
      <c r="X37" s="24" t="n">
        <f aca="false">IFERROR(VLOOKUP(A37,Punktitabel!$A$4:$B$43,2,FALSE()),"")</f>
        <v>100</v>
      </c>
    </row>
    <row r="38" customFormat="false" ht="15" hidden="false" customHeight="false" outlineLevel="0" collapsed="false">
      <c r="A38" s="22" t="n">
        <v>2</v>
      </c>
      <c r="B38" s="23" t="s">
        <v>256</v>
      </c>
      <c r="C38" s="23"/>
      <c r="D38" s="22" t="n">
        <v>6</v>
      </c>
      <c r="E38" s="22" t="n">
        <v>7</v>
      </c>
      <c r="F38" s="22" t="n">
        <v>7</v>
      </c>
      <c r="G38" s="22" t="n">
        <v>4</v>
      </c>
      <c r="H38" s="22" t="n">
        <v>6</v>
      </c>
      <c r="I38" s="22" t="n">
        <v>4</v>
      </c>
      <c r="J38" s="22" t="n">
        <v>8</v>
      </c>
      <c r="K38" s="22" t="n">
        <v>9</v>
      </c>
      <c r="L38" s="22" t="n">
        <v>6</v>
      </c>
      <c r="M38" s="22" t="n">
        <v>9</v>
      </c>
      <c r="N38" s="22" t="n">
        <v>7</v>
      </c>
      <c r="O38" s="22" t="n">
        <v>6</v>
      </c>
      <c r="P38" s="22" t="n">
        <v>9</v>
      </c>
      <c r="Q38" s="22" t="n">
        <v>8</v>
      </c>
      <c r="R38" s="22" t="n">
        <v>4</v>
      </c>
      <c r="S38" s="22" t="n">
        <v>6</v>
      </c>
      <c r="T38" s="22" t="n">
        <v>4</v>
      </c>
      <c r="U38" s="22" t="n">
        <v>8</v>
      </c>
      <c r="V38" s="24" t="n">
        <f aca="false">SUM(D38:U38)</f>
        <v>118</v>
      </c>
      <c r="W38" s="25" t="n">
        <f aca="false">V38-55</f>
        <v>63</v>
      </c>
      <c r="X38" s="24" t="n">
        <f aca="false">IFERROR(VLOOKUP(A38,Punktitabel!$A$4:$B$43,2,FALSE()),"")</f>
        <v>90</v>
      </c>
    </row>
    <row r="39" customFormat="false" ht="15" hidden="false" customHeight="false" outlineLevel="0" collapsed="false">
      <c r="A39" s="22" t="n">
        <v>3</v>
      </c>
      <c r="B39" s="23" t="s">
        <v>257</v>
      </c>
      <c r="C39" s="23"/>
      <c r="D39" s="22" t="n">
        <v>7</v>
      </c>
      <c r="E39" s="22" t="n">
        <v>8</v>
      </c>
      <c r="F39" s="22" t="n">
        <v>5</v>
      </c>
      <c r="G39" s="22" t="n">
        <v>8</v>
      </c>
      <c r="H39" s="22" t="n">
        <v>6</v>
      </c>
      <c r="I39" s="22" t="n">
        <v>5</v>
      </c>
      <c r="J39" s="22" t="n">
        <v>7</v>
      </c>
      <c r="K39" s="22" t="n">
        <v>7</v>
      </c>
      <c r="L39" s="22" t="n">
        <v>6</v>
      </c>
      <c r="M39" s="22" t="n">
        <v>12</v>
      </c>
      <c r="N39" s="22" t="n">
        <v>7</v>
      </c>
      <c r="O39" s="22" t="n">
        <v>7</v>
      </c>
      <c r="P39" s="22" t="n">
        <v>6</v>
      </c>
      <c r="Q39" s="22" t="n">
        <v>7</v>
      </c>
      <c r="R39" s="22" t="n">
        <v>5</v>
      </c>
      <c r="S39" s="22" t="n">
        <v>6</v>
      </c>
      <c r="T39" s="22" t="n">
        <v>5</v>
      </c>
      <c r="U39" s="22" t="n">
        <v>6</v>
      </c>
      <c r="V39" s="24" t="n">
        <f aca="false">SUM(D39:U39)</f>
        <v>120</v>
      </c>
      <c r="W39" s="25" t="n">
        <f aca="false">V39-55</f>
        <v>65</v>
      </c>
      <c r="X39" s="24" t="n">
        <f aca="false">IFERROR(VLOOKUP(A39,Punktitabel!$A$4:$B$43,2,FALSE()),"")</f>
        <v>82</v>
      </c>
    </row>
    <row r="41" customFormat="false" ht="15" hidden="false" customHeight="false" outlineLevel="0" collapsed="false">
      <c r="A41" s="20" t="s">
        <v>215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customFormat="false" ht="22.35" hidden="false" customHeight="false" outlineLevel="0" collapsed="false">
      <c r="A42" s="21" t="s">
        <v>3</v>
      </c>
      <c r="B42" s="21" t="s">
        <v>4</v>
      </c>
      <c r="C42" s="21" t="s">
        <v>320</v>
      </c>
      <c r="D42" s="21" t="s">
        <v>321</v>
      </c>
      <c r="E42" s="21" t="s">
        <v>322</v>
      </c>
      <c r="F42" s="21" t="s">
        <v>323</v>
      </c>
      <c r="G42" s="21" t="s">
        <v>324</v>
      </c>
      <c r="H42" s="21" t="s">
        <v>325</v>
      </c>
      <c r="I42" s="21" t="s">
        <v>326</v>
      </c>
      <c r="J42" s="21" t="s">
        <v>327</v>
      </c>
      <c r="K42" s="21" t="s">
        <v>328</v>
      </c>
      <c r="L42" s="21" t="s">
        <v>329</v>
      </c>
      <c r="M42" s="21" t="s">
        <v>330</v>
      </c>
      <c r="N42" s="21" t="s">
        <v>331</v>
      </c>
      <c r="O42" s="21" t="s">
        <v>332</v>
      </c>
      <c r="P42" s="21" t="s">
        <v>333</v>
      </c>
      <c r="Q42" s="21" t="s">
        <v>334</v>
      </c>
      <c r="R42" s="21" t="s">
        <v>335</v>
      </c>
      <c r="S42" s="21" t="s">
        <v>336</v>
      </c>
      <c r="T42" s="21" t="s">
        <v>337</v>
      </c>
      <c r="U42" s="21" t="s">
        <v>338</v>
      </c>
      <c r="V42" s="21" t="s">
        <v>15</v>
      </c>
      <c r="W42" s="21" t="s">
        <v>339</v>
      </c>
      <c r="X42" s="21" t="s">
        <v>340</v>
      </c>
    </row>
    <row r="43" customFormat="false" ht="15" hidden="false" customHeight="false" outlineLevel="0" collapsed="false">
      <c r="A43" s="22" t="n">
        <v>1</v>
      </c>
      <c r="B43" s="23" t="s">
        <v>227</v>
      </c>
      <c r="C43" s="23"/>
      <c r="D43" s="22" t="n">
        <v>3</v>
      </c>
      <c r="E43" s="22" t="n">
        <v>3</v>
      </c>
      <c r="F43" s="22" t="n">
        <v>3</v>
      </c>
      <c r="G43" s="22" t="n">
        <v>3</v>
      </c>
      <c r="H43" s="22" t="n">
        <v>2</v>
      </c>
      <c r="I43" s="22" t="n">
        <v>2</v>
      </c>
      <c r="J43" s="22" t="n">
        <v>3</v>
      </c>
      <c r="K43" s="22" t="n">
        <v>3</v>
      </c>
      <c r="L43" s="22" t="n">
        <v>4</v>
      </c>
      <c r="M43" s="22" t="n">
        <v>3</v>
      </c>
      <c r="N43" s="22" t="n">
        <v>2</v>
      </c>
      <c r="O43" s="22" t="n">
        <v>3</v>
      </c>
      <c r="P43" s="22" t="n">
        <v>3</v>
      </c>
      <c r="Q43" s="22" t="n">
        <v>3</v>
      </c>
      <c r="R43" s="22" t="n">
        <v>3</v>
      </c>
      <c r="S43" s="22" t="n">
        <v>3</v>
      </c>
      <c r="T43" s="22" t="n">
        <v>4</v>
      </c>
      <c r="U43" s="22" t="n">
        <v>3</v>
      </c>
      <c r="V43" s="24" t="n">
        <f aca="false">SUM(D43:U43)</f>
        <v>53</v>
      </c>
      <c r="W43" s="25" t="n">
        <f aca="false">V43-55</f>
        <v>-2</v>
      </c>
      <c r="X43" s="24" t="n">
        <f aca="false">IFERROR(VLOOKUP(A43,Punktitabel!$A$4:$B$43,2,FALSE()),"")</f>
        <v>100</v>
      </c>
    </row>
    <row r="44" customFormat="false" ht="15" hidden="false" customHeight="false" outlineLevel="0" collapsed="false">
      <c r="A44" s="22" t="n">
        <v>2</v>
      </c>
      <c r="B44" s="23" t="s">
        <v>233</v>
      </c>
      <c r="C44" s="23"/>
      <c r="D44" s="22" t="n">
        <v>3</v>
      </c>
      <c r="E44" s="22" t="n">
        <v>4</v>
      </c>
      <c r="F44" s="22" t="n">
        <v>2</v>
      </c>
      <c r="G44" s="22" t="n">
        <v>3</v>
      </c>
      <c r="H44" s="22" t="n">
        <v>3</v>
      </c>
      <c r="I44" s="22" t="n">
        <v>3</v>
      </c>
      <c r="J44" s="22" t="n">
        <v>4</v>
      </c>
      <c r="K44" s="22" t="n">
        <v>3</v>
      </c>
      <c r="L44" s="22" t="n">
        <v>4</v>
      </c>
      <c r="M44" s="22" t="n">
        <v>4</v>
      </c>
      <c r="N44" s="22" t="n">
        <v>2</v>
      </c>
      <c r="O44" s="22" t="n">
        <v>2</v>
      </c>
      <c r="P44" s="22" t="n">
        <v>4</v>
      </c>
      <c r="Q44" s="22" t="n">
        <v>5</v>
      </c>
      <c r="R44" s="22" t="n">
        <v>3</v>
      </c>
      <c r="S44" s="22" t="n">
        <v>3</v>
      </c>
      <c r="T44" s="22" t="n">
        <v>3</v>
      </c>
      <c r="U44" s="22" t="n">
        <v>3</v>
      </c>
      <c r="V44" s="24" t="n">
        <f aca="false">SUM(D44:U44)</f>
        <v>58</v>
      </c>
      <c r="W44" s="25" t="n">
        <f aca="false">V44-55</f>
        <v>3</v>
      </c>
      <c r="X44" s="24" t="n">
        <f aca="false">IFERROR(VLOOKUP(A44,Punktitabel!$A$4:$B$43,2,FALSE()),"")</f>
        <v>90</v>
      </c>
    </row>
    <row r="45" customFormat="false" ht="15" hidden="false" customHeight="false" outlineLevel="0" collapsed="false">
      <c r="A45" s="22" t="n">
        <v>3</v>
      </c>
      <c r="B45" s="23" t="s">
        <v>238</v>
      </c>
      <c r="C45" s="23"/>
      <c r="D45" s="22" t="n">
        <v>3</v>
      </c>
      <c r="E45" s="22" t="n">
        <v>3</v>
      </c>
      <c r="F45" s="22" t="n">
        <v>3</v>
      </c>
      <c r="G45" s="22" t="n">
        <v>3</v>
      </c>
      <c r="H45" s="22" t="n">
        <v>3</v>
      </c>
      <c r="I45" s="22" t="n">
        <v>3</v>
      </c>
      <c r="J45" s="22" t="n">
        <v>4</v>
      </c>
      <c r="K45" s="22" t="n">
        <v>4</v>
      </c>
      <c r="L45" s="22" t="n">
        <v>5</v>
      </c>
      <c r="M45" s="22" t="n">
        <v>4</v>
      </c>
      <c r="N45" s="22" t="n">
        <v>2</v>
      </c>
      <c r="O45" s="22" t="n">
        <v>3</v>
      </c>
      <c r="P45" s="22" t="n">
        <v>4</v>
      </c>
      <c r="Q45" s="22" t="n">
        <v>4</v>
      </c>
      <c r="R45" s="22" t="n">
        <v>2</v>
      </c>
      <c r="S45" s="22" t="n">
        <v>3</v>
      </c>
      <c r="T45" s="22" t="n">
        <v>3</v>
      </c>
      <c r="U45" s="22" t="n">
        <v>3</v>
      </c>
      <c r="V45" s="24" t="n">
        <f aca="false">SUM(D45:U45)</f>
        <v>59</v>
      </c>
      <c r="W45" s="25" t="n">
        <f aca="false">V45-55</f>
        <v>4</v>
      </c>
      <c r="X45" s="24" t="n">
        <f aca="false">IFERROR(VLOOKUP(A45,Punktitabel!$A$4:$B$43,2,FALSE()),"")</f>
        <v>82</v>
      </c>
    </row>
    <row r="46" customFormat="false" ht="15" hidden="false" customHeight="false" outlineLevel="0" collapsed="false">
      <c r="A46" s="22" t="n">
        <v>3</v>
      </c>
      <c r="B46" s="23" t="s">
        <v>240</v>
      </c>
      <c r="C46" s="23"/>
      <c r="D46" s="22" t="n">
        <v>3</v>
      </c>
      <c r="E46" s="22" t="n">
        <v>5</v>
      </c>
      <c r="F46" s="22" t="n">
        <v>3</v>
      </c>
      <c r="G46" s="22" t="n">
        <v>3</v>
      </c>
      <c r="H46" s="22" t="n">
        <v>3</v>
      </c>
      <c r="I46" s="22" t="n">
        <v>4</v>
      </c>
      <c r="J46" s="22" t="n">
        <v>3</v>
      </c>
      <c r="K46" s="22" t="n">
        <v>3</v>
      </c>
      <c r="L46" s="22" t="n">
        <v>4</v>
      </c>
      <c r="M46" s="22" t="n">
        <v>4</v>
      </c>
      <c r="N46" s="22" t="n">
        <v>3</v>
      </c>
      <c r="O46" s="22" t="n">
        <v>4</v>
      </c>
      <c r="P46" s="22" t="n">
        <v>3</v>
      </c>
      <c r="Q46" s="22" t="n">
        <v>4</v>
      </c>
      <c r="R46" s="22" t="n">
        <v>2</v>
      </c>
      <c r="S46" s="22" t="n">
        <v>2</v>
      </c>
      <c r="T46" s="22" t="n">
        <v>3</v>
      </c>
      <c r="U46" s="22" t="n">
        <v>3</v>
      </c>
      <c r="V46" s="24" t="n">
        <f aca="false">SUM(D46:U46)</f>
        <v>59</v>
      </c>
      <c r="W46" s="25" t="n">
        <f aca="false">V46-55</f>
        <v>4</v>
      </c>
      <c r="X46" s="24" t="n">
        <f aca="false">IFERROR(VLOOKUP(A46,Punktitabel!$A$4:$B$43,2,FALSE()),"")</f>
        <v>82</v>
      </c>
    </row>
    <row r="47" customFormat="false" ht="15" hidden="false" customHeight="false" outlineLevel="0" collapsed="false">
      <c r="A47" s="22" t="n">
        <v>5</v>
      </c>
      <c r="B47" s="23" t="s">
        <v>218</v>
      </c>
      <c r="C47" s="23"/>
      <c r="D47" s="22" t="n">
        <v>6</v>
      </c>
      <c r="E47" s="22" t="n">
        <v>4</v>
      </c>
      <c r="F47" s="22" t="n">
        <v>4</v>
      </c>
      <c r="G47" s="22" t="n">
        <v>4</v>
      </c>
      <c r="H47" s="22" t="n">
        <v>5</v>
      </c>
      <c r="I47" s="22" t="n">
        <v>4</v>
      </c>
      <c r="J47" s="22" t="n">
        <v>5</v>
      </c>
      <c r="K47" s="22" t="n">
        <v>5</v>
      </c>
      <c r="L47" s="22" t="n">
        <v>4</v>
      </c>
      <c r="M47" s="22" t="n">
        <v>6</v>
      </c>
      <c r="N47" s="22" t="n">
        <v>4</v>
      </c>
      <c r="O47" s="22" t="n">
        <v>4</v>
      </c>
      <c r="P47" s="22" t="n">
        <v>4</v>
      </c>
      <c r="Q47" s="22" t="n">
        <v>4</v>
      </c>
      <c r="R47" s="22" t="n">
        <v>4</v>
      </c>
      <c r="S47" s="22" t="n">
        <v>4</v>
      </c>
      <c r="T47" s="22" t="n">
        <v>4</v>
      </c>
      <c r="U47" s="22" t="n">
        <v>4</v>
      </c>
      <c r="V47" s="24" t="n">
        <f aca="false">SUM(D47:U47)</f>
        <v>79</v>
      </c>
      <c r="W47" s="25" t="n">
        <f aca="false">V47-55</f>
        <v>24</v>
      </c>
      <c r="X47" s="24" t="n">
        <f aca="false">IFERROR(VLOOKUP(A47,Punktitabel!$A$4:$B$43,2,FALSE()),"")</f>
        <v>72</v>
      </c>
    </row>
    <row r="48" customFormat="false" ht="15" hidden="false" customHeight="false" outlineLevel="0" collapsed="false">
      <c r="A48" s="22" t="n">
        <v>6</v>
      </c>
      <c r="B48" s="23" t="s">
        <v>217</v>
      </c>
      <c r="C48" s="23" t="s">
        <v>341</v>
      </c>
      <c r="D48" s="22" t="n">
        <v>5</v>
      </c>
      <c r="E48" s="22" t="n">
        <v>5</v>
      </c>
      <c r="F48" s="22" t="n">
        <v>4</v>
      </c>
      <c r="G48" s="22" t="n">
        <v>5</v>
      </c>
      <c r="H48" s="22" t="n">
        <v>7</v>
      </c>
      <c r="I48" s="22" t="n">
        <v>3</v>
      </c>
      <c r="J48" s="22" t="n">
        <v>4</v>
      </c>
      <c r="K48" s="22" t="n">
        <v>5</v>
      </c>
      <c r="L48" s="22" t="n">
        <v>5</v>
      </c>
      <c r="M48" s="22" t="n">
        <v>6</v>
      </c>
      <c r="N48" s="22" t="n">
        <v>5</v>
      </c>
      <c r="O48" s="22" t="n">
        <v>5</v>
      </c>
      <c r="P48" s="22" t="n">
        <v>5</v>
      </c>
      <c r="Q48" s="22" t="n">
        <v>5</v>
      </c>
      <c r="R48" s="22" t="n">
        <v>4</v>
      </c>
      <c r="S48" s="22" t="n">
        <v>4</v>
      </c>
      <c r="T48" s="22" t="n">
        <v>3</v>
      </c>
      <c r="U48" s="22" t="n">
        <v>5</v>
      </c>
      <c r="V48" s="24" t="n">
        <f aca="false">SUM(D48:U48)</f>
        <v>85</v>
      </c>
      <c r="W48" s="25" t="n">
        <f aca="false">V48-55</f>
        <v>30</v>
      </c>
      <c r="X48" s="24" t="n">
        <f aca="false">IFERROR(VLOOKUP(A48,Punktitabel!$A$4:$B$43,2,FALSE()),"")</f>
        <v>69</v>
      </c>
    </row>
    <row r="50" customFormat="false" ht="15" hidden="false" customHeight="false" outlineLevel="0" collapsed="false">
      <c r="A50" s="20" t="s">
        <v>301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  <row r="51" customFormat="false" ht="22.35" hidden="false" customHeight="false" outlineLevel="0" collapsed="false">
      <c r="A51" s="21" t="s">
        <v>3</v>
      </c>
      <c r="B51" s="21" t="s">
        <v>4</v>
      </c>
      <c r="C51" s="21" t="s">
        <v>320</v>
      </c>
      <c r="D51" s="21" t="s">
        <v>321</v>
      </c>
      <c r="E51" s="21" t="s">
        <v>322</v>
      </c>
      <c r="F51" s="21" t="s">
        <v>323</v>
      </c>
      <c r="G51" s="21" t="s">
        <v>324</v>
      </c>
      <c r="H51" s="21" t="s">
        <v>325</v>
      </c>
      <c r="I51" s="21" t="s">
        <v>326</v>
      </c>
      <c r="J51" s="21" t="s">
        <v>327</v>
      </c>
      <c r="K51" s="21" t="s">
        <v>328</v>
      </c>
      <c r="L51" s="21" t="s">
        <v>329</v>
      </c>
      <c r="M51" s="21" t="s">
        <v>330</v>
      </c>
      <c r="N51" s="21" t="s">
        <v>331</v>
      </c>
      <c r="O51" s="21" t="s">
        <v>332</v>
      </c>
      <c r="P51" s="21" t="s">
        <v>333</v>
      </c>
      <c r="Q51" s="21" t="s">
        <v>334</v>
      </c>
      <c r="R51" s="21" t="s">
        <v>335</v>
      </c>
      <c r="S51" s="21" t="s">
        <v>336</v>
      </c>
      <c r="T51" s="21" t="s">
        <v>337</v>
      </c>
      <c r="U51" s="21" t="s">
        <v>338</v>
      </c>
      <c r="V51" s="21" t="s">
        <v>15</v>
      </c>
      <c r="W51" s="21" t="s">
        <v>339</v>
      </c>
      <c r="X51" s="21" t="s">
        <v>340</v>
      </c>
    </row>
    <row r="52" customFormat="false" ht="15" hidden="false" customHeight="false" outlineLevel="0" collapsed="false">
      <c r="A52" s="22" t="n">
        <v>1</v>
      </c>
      <c r="B52" s="23" t="s">
        <v>305</v>
      </c>
      <c r="C52" s="23"/>
      <c r="D52" s="22" t="n">
        <v>5</v>
      </c>
      <c r="E52" s="22" t="n">
        <v>5</v>
      </c>
      <c r="F52" s="22" t="n">
        <v>4</v>
      </c>
      <c r="G52" s="22" t="n">
        <v>4</v>
      </c>
      <c r="H52" s="22" t="n">
        <v>5</v>
      </c>
      <c r="I52" s="22" t="n">
        <v>4</v>
      </c>
      <c r="J52" s="22" t="n">
        <v>4</v>
      </c>
      <c r="K52" s="22" t="n">
        <v>6</v>
      </c>
      <c r="L52" s="22" t="n">
        <v>4</v>
      </c>
      <c r="M52" s="22" t="n">
        <v>7</v>
      </c>
      <c r="N52" s="22" t="n">
        <v>4</v>
      </c>
      <c r="O52" s="22" t="n">
        <v>3</v>
      </c>
      <c r="P52" s="22" t="n">
        <v>4</v>
      </c>
      <c r="Q52" s="22" t="n">
        <v>5</v>
      </c>
      <c r="R52" s="22" t="n">
        <v>3</v>
      </c>
      <c r="S52" s="22" t="n">
        <v>5</v>
      </c>
      <c r="T52" s="22" t="n">
        <v>6</v>
      </c>
      <c r="U52" s="22" t="n">
        <v>5</v>
      </c>
      <c r="V52" s="24" t="n">
        <f aca="false">SUM(D52:U52)</f>
        <v>83</v>
      </c>
      <c r="W52" s="25" t="n">
        <f aca="false">V52-55</f>
        <v>28</v>
      </c>
      <c r="X52" s="24" t="n">
        <f aca="false">IFERROR(VLOOKUP(A52,Punktitabel!$A$4:$B$43,2,FALSE()),"")</f>
        <v>100</v>
      </c>
    </row>
    <row r="53" customFormat="false" ht="15" hidden="false" customHeight="false" outlineLevel="0" collapsed="false">
      <c r="A53" s="22" t="n">
        <v>2</v>
      </c>
      <c r="B53" s="23" t="s">
        <v>303</v>
      </c>
      <c r="C53" s="23"/>
      <c r="D53" s="22" t="n">
        <v>6</v>
      </c>
      <c r="E53" s="22" t="n">
        <v>9</v>
      </c>
      <c r="F53" s="22" t="n">
        <v>5</v>
      </c>
      <c r="G53" s="22" t="n">
        <v>5</v>
      </c>
      <c r="H53" s="22" t="n">
        <v>7</v>
      </c>
      <c r="I53" s="22" t="n">
        <v>6</v>
      </c>
      <c r="J53" s="22" t="n">
        <v>8</v>
      </c>
      <c r="K53" s="22" t="n">
        <v>7</v>
      </c>
      <c r="L53" s="22" t="n">
        <v>6</v>
      </c>
      <c r="M53" s="22" t="n">
        <v>10</v>
      </c>
      <c r="N53" s="22" t="n">
        <v>7</v>
      </c>
      <c r="O53" s="22" t="n">
        <v>6</v>
      </c>
      <c r="P53" s="22" t="n">
        <v>8</v>
      </c>
      <c r="Q53" s="22" t="n">
        <v>8</v>
      </c>
      <c r="R53" s="22" t="n">
        <v>7</v>
      </c>
      <c r="S53" s="22" t="n">
        <v>5</v>
      </c>
      <c r="T53" s="22" t="n">
        <v>7</v>
      </c>
      <c r="U53" s="22" t="n">
        <v>9</v>
      </c>
      <c r="V53" s="24" t="n">
        <f aca="false">SUM(D53:U53)</f>
        <v>126</v>
      </c>
      <c r="W53" s="25" t="n">
        <f aca="false">V53-55</f>
        <v>71</v>
      </c>
      <c r="X53" s="24" t="n">
        <f aca="false">IFERROR(VLOOKUP(A53,Punktitabel!$A$4:$B$43,2,FALSE()),"")</f>
        <v>90</v>
      </c>
    </row>
    <row r="55" customFormat="false" ht="15" hidden="false" customHeight="false" outlineLevel="0" collapsed="false">
      <c r="A55" s="20" t="s">
        <v>282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customFormat="false" ht="22.35" hidden="false" customHeight="false" outlineLevel="0" collapsed="false">
      <c r="A56" s="21" t="s">
        <v>3</v>
      </c>
      <c r="B56" s="21" t="s">
        <v>4</v>
      </c>
      <c r="C56" s="21" t="s">
        <v>320</v>
      </c>
      <c r="D56" s="21" t="s">
        <v>321</v>
      </c>
      <c r="E56" s="21" t="s">
        <v>322</v>
      </c>
      <c r="F56" s="21" t="s">
        <v>323</v>
      </c>
      <c r="G56" s="21" t="s">
        <v>324</v>
      </c>
      <c r="H56" s="21" t="s">
        <v>325</v>
      </c>
      <c r="I56" s="21" t="s">
        <v>326</v>
      </c>
      <c r="J56" s="21" t="s">
        <v>327</v>
      </c>
      <c r="K56" s="21" t="s">
        <v>328</v>
      </c>
      <c r="L56" s="21" t="s">
        <v>329</v>
      </c>
      <c r="M56" s="21" t="s">
        <v>330</v>
      </c>
      <c r="N56" s="21" t="s">
        <v>331</v>
      </c>
      <c r="O56" s="21" t="s">
        <v>332</v>
      </c>
      <c r="P56" s="21" t="s">
        <v>333</v>
      </c>
      <c r="Q56" s="21" t="s">
        <v>334</v>
      </c>
      <c r="R56" s="21" t="s">
        <v>335</v>
      </c>
      <c r="S56" s="21" t="s">
        <v>336</v>
      </c>
      <c r="T56" s="21" t="s">
        <v>337</v>
      </c>
      <c r="U56" s="21" t="s">
        <v>338</v>
      </c>
      <c r="V56" s="21" t="s">
        <v>15</v>
      </c>
      <c r="W56" s="21" t="s">
        <v>339</v>
      </c>
      <c r="X56" s="21" t="s">
        <v>340</v>
      </c>
    </row>
    <row r="57" customFormat="false" ht="15" hidden="false" customHeight="false" outlineLevel="0" collapsed="false">
      <c r="A57" s="22" t="n">
        <v>1</v>
      </c>
      <c r="B57" s="23" t="s">
        <v>284</v>
      </c>
      <c r="C57" s="23"/>
      <c r="D57" s="22" t="n">
        <v>4</v>
      </c>
      <c r="E57" s="22" t="n">
        <v>4</v>
      </c>
      <c r="F57" s="22" t="n">
        <v>4</v>
      </c>
      <c r="G57" s="22" t="n">
        <v>6</v>
      </c>
      <c r="H57" s="22" t="n">
        <v>5</v>
      </c>
      <c r="I57" s="22" t="n">
        <v>4</v>
      </c>
      <c r="J57" s="22" t="n">
        <v>4</v>
      </c>
      <c r="K57" s="22" t="n">
        <v>5</v>
      </c>
      <c r="L57" s="22" t="n">
        <v>5</v>
      </c>
      <c r="M57" s="22" t="n">
        <v>7</v>
      </c>
      <c r="N57" s="22" t="n">
        <v>4</v>
      </c>
      <c r="O57" s="22" t="n">
        <v>3</v>
      </c>
      <c r="P57" s="22" t="n">
        <v>5</v>
      </c>
      <c r="Q57" s="22" t="n">
        <v>4</v>
      </c>
      <c r="R57" s="22" t="n">
        <v>4</v>
      </c>
      <c r="S57" s="22" t="n">
        <v>6</v>
      </c>
      <c r="T57" s="22" t="n">
        <v>3</v>
      </c>
      <c r="U57" s="22" t="n">
        <v>4</v>
      </c>
      <c r="V57" s="24" t="n">
        <f aca="false">SUM(D57:U57)</f>
        <v>81</v>
      </c>
      <c r="W57" s="25" t="n">
        <f aca="false">V57-55</f>
        <v>26</v>
      </c>
      <c r="X57" s="24" t="n">
        <f aca="false">IFERROR(VLOOKUP(A57,Punktitabel!$A$4:$B$43,2,FALSE()),"")</f>
        <v>100</v>
      </c>
    </row>
    <row r="59" customFormat="false" ht="15" hidden="false" customHeight="false" outlineLevel="0" collapsed="false">
      <c r="A59" s="26" t="s">
        <v>346</v>
      </c>
    </row>
  </sheetData>
  <mergeCells count="8">
    <mergeCell ref="A4:X4"/>
    <mergeCell ref="A12:X12"/>
    <mergeCell ref="A18:X18"/>
    <mergeCell ref="A26:X26"/>
    <mergeCell ref="A35:X35"/>
    <mergeCell ref="A41:X41"/>
    <mergeCell ref="A50:X50"/>
    <mergeCell ref="A55:X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27" t="s">
        <v>347</v>
      </c>
    </row>
    <row r="2" customFormat="false" ht="15" hidden="false" customHeight="false" outlineLevel="0" collapsed="false">
      <c r="A2" s="26" t="s">
        <v>348</v>
      </c>
    </row>
    <row r="3" customFormat="false" ht="15" hidden="false" customHeight="false" outlineLevel="0" collapsed="false">
      <c r="A3" s="28" t="s">
        <v>3</v>
      </c>
      <c r="B3" s="28" t="s">
        <v>349</v>
      </c>
    </row>
    <row r="4" customFormat="false" ht="15" hidden="false" customHeight="false" outlineLevel="0" collapsed="false">
      <c r="A4" s="29" t="n">
        <v>1</v>
      </c>
      <c r="B4" s="30" t="n">
        <v>100</v>
      </c>
    </row>
    <row r="5" customFormat="false" ht="15" hidden="false" customHeight="false" outlineLevel="0" collapsed="false">
      <c r="A5" s="29" t="n">
        <v>2</v>
      </c>
      <c r="B5" s="30" t="n">
        <v>90</v>
      </c>
    </row>
    <row r="6" customFormat="false" ht="15" hidden="false" customHeight="false" outlineLevel="0" collapsed="false">
      <c r="A6" s="29" t="n">
        <v>3</v>
      </c>
      <c r="B6" s="30" t="n">
        <v>82</v>
      </c>
    </row>
    <row r="7" customFormat="false" ht="15" hidden="false" customHeight="false" outlineLevel="0" collapsed="false">
      <c r="A7" s="29" t="n">
        <v>4</v>
      </c>
      <c r="B7" s="30" t="n">
        <v>76</v>
      </c>
    </row>
    <row r="8" customFormat="false" ht="15" hidden="false" customHeight="false" outlineLevel="0" collapsed="false">
      <c r="A8" s="29" t="n">
        <v>5</v>
      </c>
      <c r="B8" s="30" t="n">
        <v>72</v>
      </c>
    </row>
    <row r="9" customFormat="false" ht="15" hidden="false" customHeight="false" outlineLevel="0" collapsed="false">
      <c r="A9" s="29" t="n">
        <v>6</v>
      </c>
      <c r="B9" s="30" t="n">
        <v>69</v>
      </c>
    </row>
    <row r="10" customFormat="false" ht="15" hidden="false" customHeight="false" outlineLevel="0" collapsed="false">
      <c r="A10" s="29" t="n">
        <v>7</v>
      </c>
      <c r="B10" s="30" t="n">
        <v>66</v>
      </c>
    </row>
    <row r="11" customFormat="false" ht="15" hidden="false" customHeight="false" outlineLevel="0" collapsed="false">
      <c r="A11" s="29" t="n">
        <v>8</v>
      </c>
      <c r="B11" s="30" t="n">
        <v>63</v>
      </c>
    </row>
    <row r="12" customFormat="false" ht="15" hidden="false" customHeight="false" outlineLevel="0" collapsed="false">
      <c r="A12" s="29" t="n">
        <v>9</v>
      </c>
      <c r="B12" s="30" t="n">
        <v>61</v>
      </c>
    </row>
    <row r="13" customFormat="false" ht="15" hidden="false" customHeight="false" outlineLevel="0" collapsed="false">
      <c r="A13" s="29" t="n">
        <v>10</v>
      </c>
      <c r="B13" s="30" t="n">
        <v>59</v>
      </c>
    </row>
    <row r="14" customFormat="false" ht="15" hidden="false" customHeight="false" outlineLevel="0" collapsed="false">
      <c r="A14" s="29" t="n">
        <v>11</v>
      </c>
      <c r="B14" s="30" t="n">
        <v>57</v>
      </c>
    </row>
    <row r="15" customFormat="false" ht="15" hidden="false" customHeight="false" outlineLevel="0" collapsed="false">
      <c r="A15" s="29" t="n">
        <v>12</v>
      </c>
      <c r="B15" s="30" t="n">
        <v>55</v>
      </c>
    </row>
    <row r="16" customFormat="false" ht="15" hidden="false" customHeight="false" outlineLevel="0" collapsed="false">
      <c r="A16" s="29" t="n">
        <v>13</v>
      </c>
      <c r="B16" s="30" t="n">
        <v>53</v>
      </c>
    </row>
    <row r="17" customFormat="false" ht="15" hidden="false" customHeight="false" outlineLevel="0" collapsed="false">
      <c r="A17" s="29" t="n">
        <v>14</v>
      </c>
      <c r="B17" s="30" t="n">
        <v>51</v>
      </c>
    </row>
    <row r="18" customFormat="false" ht="15" hidden="false" customHeight="false" outlineLevel="0" collapsed="false">
      <c r="A18" s="29" t="n">
        <v>15</v>
      </c>
      <c r="B18" s="30" t="n">
        <v>49</v>
      </c>
    </row>
    <row r="19" customFormat="false" ht="15" hidden="false" customHeight="false" outlineLevel="0" collapsed="false">
      <c r="A19" s="29" t="n">
        <v>16</v>
      </c>
      <c r="B19" s="30" t="n">
        <v>47</v>
      </c>
    </row>
    <row r="20" customFormat="false" ht="15" hidden="false" customHeight="false" outlineLevel="0" collapsed="false">
      <c r="A20" s="29" t="n">
        <v>17</v>
      </c>
      <c r="B20" s="30" t="n">
        <v>45</v>
      </c>
    </row>
    <row r="21" customFormat="false" ht="15" hidden="false" customHeight="false" outlineLevel="0" collapsed="false">
      <c r="A21" s="29" t="n">
        <v>18</v>
      </c>
      <c r="B21" s="30" t="n">
        <v>43</v>
      </c>
    </row>
    <row r="22" customFormat="false" ht="15" hidden="false" customHeight="false" outlineLevel="0" collapsed="false">
      <c r="A22" s="29" t="n">
        <v>19</v>
      </c>
      <c r="B22" s="30" t="n">
        <v>41</v>
      </c>
    </row>
    <row r="23" customFormat="false" ht="15" hidden="false" customHeight="false" outlineLevel="0" collapsed="false">
      <c r="A23" s="29" t="n">
        <v>20</v>
      </c>
      <c r="B23" s="30" t="n">
        <v>39</v>
      </c>
    </row>
    <row r="24" customFormat="false" ht="15" hidden="false" customHeight="false" outlineLevel="0" collapsed="false">
      <c r="A24" s="31" t="n">
        <v>21</v>
      </c>
      <c r="B24" s="32" t="n">
        <v>37</v>
      </c>
    </row>
    <row r="25" customFormat="false" ht="15" hidden="false" customHeight="false" outlineLevel="0" collapsed="false">
      <c r="A25" s="31" t="n">
        <v>22</v>
      </c>
      <c r="B25" s="32" t="n">
        <v>35</v>
      </c>
    </row>
    <row r="26" customFormat="false" ht="15" hidden="false" customHeight="false" outlineLevel="0" collapsed="false">
      <c r="A26" s="31" t="n">
        <v>23</v>
      </c>
      <c r="B26" s="32" t="n">
        <v>33</v>
      </c>
    </row>
    <row r="27" customFormat="false" ht="15" hidden="false" customHeight="false" outlineLevel="0" collapsed="false">
      <c r="A27" s="31" t="n">
        <v>24</v>
      </c>
      <c r="B27" s="32" t="n">
        <v>31</v>
      </c>
    </row>
    <row r="28" customFormat="false" ht="15" hidden="false" customHeight="false" outlineLevel="0" collapsed="false">
      <c r="A28" s="31" t="n">
        <v>25</v>
      </c>
      <c r="B28" s="32" t="n">
        <v>29</v>
      </c>
    </row>
    <row r="29" customFormat="false" ht="15" hidden="false" customHeight="false" outlineLevel="0" collapsed="false">
      <c r="A29" s="31" t="n">
        <v>26</v>
      </c>
      <c r="B29" s="32" t="n">
        <v>27</v>
      </c>
    </row>
    <row r="30" customFormat="false" ht="15" hidden="false" customHeight="false" outlineLevel="0" collapsed="false">
      <c r="A30" s="31" t="n">
        <v>27</v>
      </c>
      <c r="B30" s="32" t="n">
        <v>25</v>
      </c>
    </row>
    <row r="31" customFormat="false" ht="15" hidden="false" customHeight="false" outlineLevel="0" collapsed="false">
      <c r="A31" s="31" t="n">
        <v>28</v>
      </c>
      <c r="B31" s="32" t="n">
        <v>23</v>
      </c>
    </row>
    <row r="32" customFormat="false" ht="15" hidden="false" customHeight="false" outlineLevel="0" collapsed="false">
      <c r="A32" s="31" t="n">
        <v>29</v>
      </c>
      <c r="B32" s="32" t="n">
        <v>21</v>
      </c>
    </row>
    <row r="33" customFormat="false" ht="15" hidden="false" customHeight="false" outlineLevel="0" collapsed="false">
      <c r="A33" s="31" t="n">
        <v>30</v>
      </c>
      <c r="B33" s="32" t="n">
        <v>19</v>
      </c>
    </row>
    <row r="34" customFormat="false" ht="15" hidden="false" customHeight="false" outlineLevel="0" collapsed="false">
      <c r="A34" s="31" t="n">
        <v>31</v>
      </c>
      <c r="B34" s="32" t="n">
        <v>17</v>
      </c>
    </row>
    <row r="35" customFormat="false" ht="15" hidden="false" customHeight="false" outlineLevel="0" collapsed="false">
      <c r="A35" s="31" t="n">
        <v>32</v>
      </c>
      <c r="B35" s="32" t="n">
        <v>17</v>
      </c>
    </row>
    <row r="36" customFormat="false" ht="15" hidden="false" customHeight="false" outlineLevel="0" collapsed="false">
      <c r="A36" s="31" t="n">
        <v>33</v>
      </c>
      <c r="B36" s="32" t="n">
        <v>17</v>
      </c>
    </row>
    <row r="37" customFormat="false" ht="15" hidden="false" customHeight="false" outlineLevel="0" collapsed="false">
      <c r="A37" s="31" t="n">
        <v>34</v>
      </c>
      <c r="B37" s="32" t="n">
        <v>17</v>
      </c>
    </row>
    <row r="38" customFormat="false" ht="15" hidden="false" customHeight="false" outlineLevel="0" collapsed="false">
      <c r="A38" s="31" t="n">
        <v>35</v>
      </c>
      <c r="B38" s="32" t="n">
        <v>17</v>
      </c>
    </row>
    <row r="39" customFormat="false" ht="15" hidden="false" customHeight="false" outlineLevel="0" collapsed="false">
      <c r="A39" s="31" t="n">
        <v>36</v>
      </c>
      <c r="B39" s="32" t="n">
        <v>17</v>
      </c>
    </row>
    <row r="40" customFormat="false" ht="15" hidden="false" customHeight="false" outlineLevel="0" collapsed="false">
      <c r="A40" s="31" t="n">
        <v>37</v>
      </c>
      <c r="B40" s="32" t="n">
        <v>17</v>
      </c>
    </row>
    <row r="41" customFormat="false" ht="15" hidden="false" customHeight="false" outlineLevel="0" collapsed="false">
      <c r="A41" s="31" t="n">
        <v>38</v>
      </c>
      <c r="B41" s="32" t="n">
        <v>17</v>
      </c>
    </row>
    <row r="42" customFormat="false" ht="15" hidden="false" customHeight="false" outlineLevel="0" collapsed="false">
      <c r="A42" s="31" t="n">
        <v>39</v>
      </c>
      <c r="B42" s="32" t="n">
        <v>17</v>
      </c>
    </row>
    <row r="43" customFormat="false" ht="15" hidden="false" customHeight="false" outlineLevel="0" collapsed="false">
      <c r="A43" s="31" t="n">
        <v>40</v>
      </c>
      <c r="B43" s="32" t="n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2026-10-10T14:26:42Z</dcterms:created>
  <dc:creator>openpyxl</dc:creator>
  <dc:description/>
  <dc:language>en-US</dc:language>
  <cp:lastModifiedBy/>
  <dcterms:modified xsi:type="dcterms:W3CDTF">2026-10-10T14:26:42Z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